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585" windowWidth="15480" windowHeight="1110" tabRatio="549" activeTab="0"/>
  </bookViews>
  <sheets>
    <sheet name="Acqu.&lt; €. 40.000 e Conv.CONSIP" sheetId="1" r:id="rId1"/>
    <sheet name="GARE " sheetId="2" r:id="rId2"/>
  </sheets>
  <definedNames>
    <definedName name="_xlnm._FilterDatabase" localSheetId="0" hidden="1">'Acqu.&lt; €. 40.000 e Conv.CONSIP'!$A$1:$M$146</definedName>
    <definedName name="_xlnm._FilterDatabase" localSheetId="1" hidden="1">'GARE '!$A$1:$K$6</definedName>
  </definedNames>
  <calcPr fullCalcOnLoad="1"/>
</workbook>
</file>

<file path=xl/sharedStrings.xml><?xml version="1.0" encoding="utf-8"?>
<sst xmlns="http://schemas.openxmlformats.org/spreadsheetml/2006/main" count="1280" uniqueCount="731">
  <si>
    <t>CIG</t>
  </si>
  <si>
    <t>Oggetto</t>
  </si>
  <si>
    <t>23-AFFIDAMENTO IN ECONOMIA - AFFIDAMENTO DIRETTO</t>
  </si>
  <si>
    <t>26-AFFIDAMENTO DIRETTO IN ADESIONE AD ACCORDO QUADRO/CONVENZIONE</t>
  </si>
  <si>
    <t>Struttura proponente</t>
  </si>
  <si>
    <t>AZIENDA SPECIALE CONSORTILE "CONSORZIO DESIO-BRIANZA" - CF 91005610158</t>
  </si>
  <si>
    <t>Procedura di scelta del contraente</t>
  </si>
  <si>
    <t>Importo di aggiudicazione</t>
  </si>
  <si>
    <t>Data d'inizio</t>
  </si>
  <si>
    <t>Data di ultimazione</t>
  </si>
  <si>
    <t>RUP</t>
  </si>
  <si>
    <t>RG</t>
  </si>
  <si>
    <t>MC</t>
  </si>
  <si>
    <t>AB</t>
  </si>
  <si>
    <t>Data richiesta CIG</t>
  </si>
  <si>
    <t>58148283DD</t>
  </si>
  <si>
    <t>Servizio per la gestione del Centro Diurno Integrato 'Arcobaleno' di Desio</t>
  </si>
  <si>
    <t>DC</t>
  </si>
  <si>
    <t>Ordine centralizzato materiale primo soccorso</t>
  </si>
  <si>
    <t>Z891AD5346</t>
  </si>
  <si>
    <t xml:space="preserve">BMEDICAL DI BONNAL JEAN JACQUES PIERRE - CF BNNJJC79L21E507B </t>
  </si>
  <si>
    <t>IMPORTO CIG</t>
  </si>
  <si>
    <t>RAGIONE SOCIALE degli operatori invitati a presentare offerte</t>
  </si>
  <si>
    <t>RAGIONE SOCIALE Aggiudicatario</t>
  </si>
  <si>
    <t>CODICE FISCALE Aggiudicatario</t>
  </si>
  <si>
    <t xml:space="preserve">Consorzio Privatassistenza - CF 02050010350; C.R.M. Coop Sociale A.r.l - CF 08029590158 (impresa Mandataria) ; Coop. Sociale SOLARIS Onlus (Impresa Mandante) - CF 07336140152
, UNIVERSIIS, società cooperativa sociale - CF 01818390302 , SAN NICOLO'cooperativa sociale Onlus - CF 01665720163, ANCORA SERVIZI società cooperativa sociale - CF 04201270370
</t>
  </si>
  <si>
    <t>A.B. SERVIZI ASSICURATIVI S.R.L.</t>
  </si>
  <si>
    <t>05408680964</t>
  </si>
  <si>
    <t>AGS SRL</t>
  </si>
  <si>
    <t>08744050967</t>
  </si>
  <si>
    <t xml:space="preserve">APRILE – GESTIONI ASSICURATIVE SRL  </t>
  </si>
  <si>
    <t>ZUCCHETTI SPA</t>
  </si>
  <si>
    <t>05006900962</t>
  </si>
  <si>
    <t>01788080156</t>
  </si>
  <si>
    <t xml:space="preserve">BMEDICAL DI BONNAL JEAN JACQUES PIERRE </t>
  </si>
  <si>
    <t xml:space="preserve">BNNJJC79L21E507B </t>
  </si>
  <si>
    <t>01854700224</t>
  </si>
  <si>
    <t>01834380998</t>
  </si>
  <si>
    <t>MILTECHO S.R.L.</t>
  </si>
  <si>
    <t>03506800964</t>
  </si>
  <si>
    <t>CLMVNT77S05F205K</t>
  </si>
  <si>
    <t>02050010350</t>
  </si>
  <si>
    <t>01-Procedura aperta</t>
  </si>
  <si>
    <t>Procedura negoziata derivante da avvisi con cui si indice una gara</t>
  </si>
  <si>
    <t>SODEXO ITALIA S.P.A.</t>
  </si>
  <si>
    <t>00805980158</t>
  </si>
  <si>
    <t>Z361F0EBBF</t>
  </si>
  <si>
    <t>ATTIVITA' DI COMUNICAZIONE PER IL PROGETTO TIKI TAKA TRIENNIO 2017/2020</t>
  </si>
  <si>
    <t>CONVERGE S.P.A. - CF 04472901000</t>
  </si>
  <si>
    <t>CONVERGE S.P.A.</t>
  </si>
  <si>
    <t>04472901000</t>
  </si>
  <si>
    <t>ZC61FC5137</t>
  </si>
  <si>
    <t>Noleggio fotocopiatrici multifunzione per CDD Desio e Nova M.se - Spazio Neutro Muggiò</t>
  </si>
  <si>
    <t>SURVEYMONKEY</t>
  </si>
  <si>
    <t>ZA71FD8E60</t>
  </si>
  <si>
    <t xml:space="preserve">Attività di palestra per il CDD di Muggiò </t>
  </si>
  <si>
    <t>SPORTACTION Società sportiva dilettantistica a r.l. - CF 05388670969</t>
  </si>
  <si>
    <t>SPORTACTION Società sportiva dilettantistica a r.l.</t>
  </si>
  <si>
    <t>ARCADIA TECNOLOGIE S.R.L.</t>
  </si>
  <si>
    <t>07161270967</t>
  </si>
  <si>
    <t>ZA7200B452</t>
  </si>
  <si>
    <t>Editoriale Il Cittadino srl</t>
  </si>
  <si>
    <t>Abbonamento a “Il Cittadino” – Brianza SUD</t>
  </si>
  <si>
    <t>05388670969</t>
  </si>
  <si>
    <t>02847050164</t>
  </si>
  <si>
    <t xml:space="preserve">0371581003   </t>
  </si>
  <si>
    <t xml:space="preserve">TRAMITE SRL  </t>
  </si>
  <si>
    <t xml:space="preserve">09155930960 </t>
  </si>
  <si>
    <t xml:space="preserve">TRAMITE SRL CF 09155930960 </t>
  </si>
  <si>
    <t>Editoriale Il Cittadino srl - CF 02847050164</t>
  </si>
  <si>
    <t>Servizio sostitutivo di mensa mediante buoni pasto elettronici (valore nominale € 6,00)</t>
  </si>
  <si>
    <t>SERVIZIO DI REFEZIONE PER I CENTRI DIURNI DISABILI (CDD) DI CESANO MADERNO, DESIO, MUGGIO’ E NOVA MILANESE</t>
  </si>
  <si>
    <t>PA Digitale SpA - CF 06628860964</t>
  </si>
  <si>
    <t>PA Digitale SpA</t>
  </si>
  <si>
    <t>06628860964</t>
  </si>
  <si>
    <t>PROCEDURA NEGOZIATA DERIVANTE DA AVVISI CON CUI SI INDICE LA GARA</t>
  </si>
  <si>
    <t>Z6D209F62B</t>
  </si>
  <si>
    <t xml:space="preserve">PC PER SERVIZIO PROTEZIONE GIURIDICA E PROGETTO TOTEM </t>
  </si>
  <si>
    <t>MISCO ITALY SRL - CF 08376630151</t>
  </si>
  <si>
    <t>MISCO ITALY SRL</t>
  </si>
  <si>
    <t>08376630151</t>
  </si>
  <si>
    <t>Gara espletata dalla Centrale Unica di Committenza Provincia Monza e Brianza tramite il Comune di Cesano Maderno con CIG 70225832D2</t>
  </si>
  <si>
    <t>70144814D6</t>
  </si>
  <si>
    <t>SERVIZIO EDUCATIVO E DI ASSISTENZA
PER L’INCLUSIONE SCOLASTICA E ASSISTENZA DOMICILIARE PER
PERSONE CON DISABILITÀ SERVIZI ASH e ADH E SERVIZI OPZIONALI DI ASSISTENZA PER L’INCLUSIONE SCOLASTICA PER
PERSONE CON DISABILITÀ SENSORIALE E ASSISTENZA EDUCATIVA
SCUOLE SECONDARIE DI 2° GRADO SERVIZI DS E AES</t>
  </si>
  <si>
    <t>CODESS SOCIALE - CF 03174760276, A.T.I. TRA ALDIA SOCIETA' COOPERATIVA - CF 00510430184 E MARTA SOCIETA' COOPERATIVA SOCIALE - CF 01341140182, A.T.I. TRA ÀNCORA SERVIZI SOCIETA' COOPERATIVA SOCIALE - CF 04201270370 E SOCIETA' DOLCE SOCIETA' COOPERATIVA SOCIALE - CF 03772490375, IL MELOGRANO SOCIETA' COOPERATIVA SOCIALE ONLUS - CF 12874300150, CONSORZIO COMUNITÀ BRIANZA - CF 04352990966</t>
  </si>
  <si>
    <t>CONSORZIO COMUNITA' BRIANZA SOCIETA' COOPERATIVA SOCIALE - IMPRESA SOCIALE</t>
  </si>
  <si>
    <t>04352990966</t>
  </si>
  <si>
    <t>736886863D</t>
  </si>
  <si>
    <t>Gestione del servizio in outsourcing di elaborazione paghe, gestione previdenziale e consulenza in materia di personale e assimilati periodo 01/05/2018 - 31/12/2021</t>
  </si>
  <si>
    <t>Noleggio fotocopiatrici multifunzione per servizio Amministrazione e REI</t>
  </si>
  <si>
    <t>Z1C22AAD12</t>
  </si>
  <si>
    <t>FASTWEB SPA - CF 12878470157</t>
  </si>
  <si>
    <t>FASTWEB SPA</t>
  </si>
  <si>
    <t>SOFTWAREONE ITALIA S.R.L.</t>
  </si>
  <si>
    <t>06169220966</t>
  </si>
  <si>
    <t>CONSORZIO DOMINICARE</t>
  </si>
  <si>
    <t>RTI tra AGS SRL – Partita IVA/C.F 09024820152 e Studio dr. Marco Cremascoli – Partita IVA 04659490967/C.F. CRMMRC76P20C816Y</t>
  </si>
  <si>
    <t xml:space="preserve">09024820152 </t>
  </si>
  <si>
    <t>FAREPA SRL</t>
  </si>
  <si>
    <t>FAREPA SRL - CF 06919500964</t>
  </si>
  <si>
    <t>06919500964</t>
  </si>
  <si>
    <t>Concessione del servizio di erogazione di bevande fredde, calde, snack/merende mediante distributori automatici all’interno della sede dell’Azienda Speciale Consortile “Consorzio Desio-Brianza” di Desio (MB) - periodo di 36 mesi</t>
  </si>
  <si>
    <t>ZC52439C5F</t>
  </si>
  <si>
    <t>Z7B2445B3A</t>
  </si>
  <si>
    <t>Coppa per premiazione vincitore evento ambito Penale Minorile</t>
  </si>
  <si>
    <t>PIZZERIA TERZO TEMPO - CF 08458070961</t>
  </si>
  <si>
    <t>PIZZERIA TERZO TEMPO</t>
  </si>
  <si>
    <t>08458070961</t>
  </si>
  <si>
    <t>Z1A2446B3E</t>
  </si>
  <si>
    <t>Servizio buffet per evento ambito Penale Minorile</t>
  </si>
  <si>
    <t xml:space="preserve">LA TARGA S.R.L. - CF 07247340966 </t>
  </si>
  <si>
    <t>LA TARGA S.R.L.</t>
  </si>
  <si>
    <t xml:space="preserve">07247340966 </t>
  </si>
  <si>
    <t xml:space="preserve">Servizio di pulizia/trasporto e smaltimento di materiale/attrezzature in disuso presso le sedi aziendali </t>
  </si>
  <si>
    <t>F.G.C. SOCIETA' COOPERATIVA</t>
  </si>
  <si>
    <t>F.G.C. SOCIETA' COOPERATIVA - CF 08313690961</t>
  </si>
  <si>
    <t>08313690961</t>
  </si>
  <si>
    <t>Z2724FF10E</t>
  </si>
  <si>
    <t>Abbonamento annuale a “Il Cittadino” – Brianza SUD</t>
  </si>
  <si>
    <t>GRUPPO ARGENTA SPA</t>
  </si>
  <si>
    <t>01870980362</t>
  </si>
  <si>
    <t>ALL INN SERVICES SRL - CF 10817110017; EURODAFT SRL - CF 03022160968; Ge.S.A. SPA - CF 00733530158; IVS ITALIA SPA - CF 03320270162; LA FOLGORINA SNC - CF 01658460132; LA FUTURA SNC - CF 02730710965; MIAMI RISTORO SRL - CF 03382130155; SERIM SRL - CF 00801920166; TIME OUT VENDING SRL - CF 03310510122; UNION CAFE' SPA - CF 02997880139; GRUPPO ARGENTA SPA - CF 01870980362;</t>
  </si>
  <si>
    <t>Manutenzione programmata e riparazioni automezzi aziendali - contratto biennale</t>
  </si>
  <si>
    <t>ZEA255D792</t>
  </si>
  <si>
    <t>Incarico commercialista - contratto quadriennale dal 01/01/2019 al 31/12/2022</t>
  </si>
  <si>
    <t>Z14255DD9F</t>
  </si>
  <si>
    <t>Spigarelli Service &amp; C. s.n.c. - PI 00895700961, Gommista specialista Srl - PI 03945350233, Autofficina Fratelli Parravicini - PI 03855620963, DDM Autofficina snc - PI 07249550968, Pozzoli Renzo &amp; c. S.n.c. - PI 00802090969, Cappuccilli Crescenzo - PI 00120740964, AUTOFFICINA B.M.P. AUTO S.N.C. - PI 04381010968</t>
  </si>
  <si>
    <t>AUTOFFICINA B.M.P. AUTO S.N.C.</t>
  </si>
  <si>
    <t>04381010968</t>
  </si>
  <si>
    <t>STUDIO PROFESSIONALE DR. PASTA E TOFANI - CF 02441670961</t>
  </si>
  <si>
    <t>STUDIO PROFESSIONALE DR. PASTA E TOFANI</t>
  </si>
  <si>
    <t>02441670961</t>
  </si>
  <si>
    <t>Noleggio fotocopiatrici multifunzione per CDD Cesano Maderno e Muggiò</t>
  </si>
  <si>
    <t>Z472580991</t>
  </si>
  <si>
    <t>NELSA SRL - CF 00419700133</t>
  </si>
  <si>
    <t>NELSA SRL</t>
  </si>
  <si>
    <t>00419700133</t>
  </si>
  <si>
    <t>Procedura aperta</t>
  </si>
  <si>
    <t>SERVIZI RELATIVI ALLA GESTIONE INTEGRATA DELLA SALUTE E SICUREZZA SUI LUOGHI DI LAVORO AI SENSI DEL D.LGS. 81/2008 E SMI</t>
  </si>
  <si>
    <t>ATI tra Società TECNOLOGIE D'IMPRESA SRL in qualità di Mandataria e la Società TECNOLOGIE SALUTE E LAVORO SRL a socio unico in qualità di Mandante</t>
  </si>
  <si>
    <t>TECNOLOGIE D'IMPRESA SRL - C.F. 05100520153 E TECNOLOGIE SALUTE E LAVORO SRL a socio unico - C.F. 03341810137</t>
  </si>
  <si>
    <t>NIER INGEGNERIA SPA (mandataria) - C.F. 02242161202 E H SAN RAFFAELE RESNATI SRL (mandante) - C.F. 02980270157; CONAST - società cooperativa (mandataria) - C.F. 01654890175 E CMPA SRL (mandante) - C.F. 03325150179; TECNOLOGIE D'IMPRESA SRL (mandataria) - C.F. 05100520153 E TECNOLOGIE SALUTE E LAVORO SRL a socio unico (mandante) - C.F. 03341810137</t>
  </si>
  <si>
    <t>Z1F2703454</t>
  </si>
  <si>
    <t>EUROFIRE ENGINEERING SRL - CF 12719720158, MA.PI ANTINCENDIO SRL - CF 05716550966</t>
  </si>
  <si>
    <t>MA.PI ANTINCENDIO SRL</t>
  </si>
  <si>
    <t>05716550966</t>
  </si>
  <si>
    <t>Manutenzione attrezzature antincendio, estintori e impianto antincendio, di rivelazione e spegnimento archivio - contratto triennale periodo dal 05/02/2019 al 04/02/2022</t>
  </si>
  <si>
    <t>Z142768FE2</t>
  </si>
  <si>
    <t>IMECI S.R.L. - CF 02779460969, ital.co.el.srl - P.I. 02571550967, TEA-CO TECNOLOGIE ELETTRICHE APPLICATE
CON- COREZZO SPA - P.I. 00737990960</t>
  </si>
  <si>
    <t>IMECI S.R.L.</t>
  </si>
  <si>
    <t>02779460969</t>
  </si>
  <si>
    <t>Z9227B1380</t>
  </si>
  <si>
    <t>Servizio di acquaticità e psicomotricità a favore di persone con disabilità - contratto triennale</t>
  </si>
  <si>
    <t>IN SPORT SRL SOCIETA' SPORTIVA DILETTANTISTICA - CF 02050250964</t>
  </si>
  <si>
    <t>IN SPORT SRL SOCIETA' SPORTIVA DILETTANTISTICA</t>
  </si>
  <si>
    <t>02050250964</t>
  </si>
  <si>
    <t>IRIMI' S.R.L.</t>
  </si>
  <si>
    <t>IRIMI' S.R.L. - CF 02981040245</t>
  </si>
  <si>
    <t>02981040245</t>
  </si>
  <si>
    <t>KUWAIT PETROLEUM ITALIA S.P.A. - CF. 00435970587</t>
  </si>
  <si>
    <t>KUWAIT PETROLEUM ITALIA S.P.A.</t>
  </si>
  <si>
    <t>00435970587</t>
  </si>
  <si>
    <t>Fornitura carburante da autotrazione mediante Fuel Card per i mezzi aziendali</t>
  </si>
  <si>
    <t>Z5F2849AE3</t>
  </si>
  <si>
    <t>ZUCCHETTI SPA - CF 05006900962</t>
  </si>
  <si>
    <t>ZCC288E209</t>
  </si>
  <si>
    <t>Noleggio di n. 4 apparecchiature multifunzione - sede centrale</t>
  </si>
  <si>
    <t>ITAS MUTUA</t>
  </si>
  <si>
    <t>Z27289F91E</t>
  </si>
  <si>
    <t>Medaglie per premiazione per evento organizzato dall'equipe penale minorile</t>
  </si>
  <si>
    <t>LA TARGA SRL</t>
  </si>
  <si>
    <t>LA TARGA SRL - CF 07247340966</t>
  </si>
  <si>
    <t>07247340966</t>
  </si>
  <si>
    <t>Z7E28C7461</t>
  </si>
  <si>
    <t>PRESTAZIONE DI SERVIZIO PER ATTIVITA’ RELATIVE AL PROGETTO “TIKI-TAKA – EQUILIBERI DI ESSERE – WELFARE IN AZIONE ID 2016-2392” – AZIONE HOUSING</t>
  </si>
  <si>
    <t>SPAZIO APERTO SERVIZI SOCIETA' COOPERATIVA SOCIALE - CF 10860990158</t>
  </si>
  <si>
    <t>SPAZIO APERTO SERVIZI SOCIETA' COOPERATIVA SOCIALE</t>
  </si>
  <si>
    <t>AFFIDAMENTO DIRETTO</t>
  </si>
  <si>
    <t>Acquisto attrezzature informatiche per le sedi e servizi aziendali</t>
  </si>
  <si>
    <t>ZF92902754</t>
  </si>
  <si>
    <t>Abbonamento a LEGGI D’ITALIA PA - durata triennale</t>
  </si>
  <si>
    <t>WOLTERS KLUWER ITALIA S.R.L. - CF 10209790152</t>
  </si>
  <si>
    <t>WOLTERS KLUWER ITALIA S.R.L.</t>
  </si>
  <si>
    <t>JANUA BROKER SPA</t>
  </si>
  <si>
    <t>ZDD29BC36D</t>
  </si>
  <si>
    <t>Supporto all'aggiornamento del sistema di misurazione e valutazione della performance e del Regolamento sul funzionamento degli uffici e dei servizi</t>
  </si>
  <si>
    <t>ZDE29D0740</t>
  </si>
  <si>
    <t>Servizio ispettivo e servizio di collegamento di allarme e pronto intervento sedi aziendali</t>
  </si>
  <si>
    <t>ZB629D607A</t>
  </si>
  <si>
    <t>ZB429DDE6B</t>
  </si>
  <si>
    <t>Incarico di assistenza professionale nell'ambito della procedura di affidamento della gestione dei servizi "Centro Diurno Disabili" e "Comunità Socio Sanitaria"</t>
  </si>
  <si>
    <t>NUMERI &amp; NORME ASSOCIATI - STUDIO LEGALE E FISCALE - CF 13813701003</t>
  </si>
  <si>
    <t>NUMERI &amp; NORME ASSOCIATI - STUDIO LEGALE E FISCALE</t>
  </si>
  <si>
    <t>13813701003</t>
  </si>
  <si>
    <t>IVRI ISTITUTI DI VIGILANZA RIUNITI D'ITALIA S.P.A. (in RTI)</t>
  </si>
  <si>
    <t>03169660150</t>
  </si>
  <si>
    <t>RTI tra IVRI Istituti di Vigilanza Riuniti D'Italia S.p.A. (mandataria) - CF 03169660150; SICURITALIA S.p.A. - CF 07897711003; Italpol Vigilanza S.r.l. - CF 05849251003; Allsystem S.p.A. - CF 01579830025;</t>
  </si>
  <si>
    <t>Z572A5B9C9</t>
  </si>
  <si>
    <t>Fornitura di bombole per lo svolgimento di corsi di formazione ambito adulti</t>
  </si>
  <si>
    <t>08199480966</t>
  </si>
  <si>
    <t>LEVICOM SRL</t>
  </si>
  <si>
    <t>LEVICOM SRL - CF 08199480966, NIPPON GASES RIVOIRA SRL - CF 08418350966, RICCI MILANO SRL - 07189270965, SOL SPA - CF 00771260965, GRUPPO SAPIO - CF 10803700151, SICO SPA - CF 00807970157</t>
  </si>
  <si>
    <t>AG</t>
  </si>
  <si>
    <t>ZCC2A99A2E</t>
  </si>
  <si>
    <t>Acquisto arredi per i vari servizi aziendali</t>
  </si>
  <si>
    <t>TECNO ARREDO S.a.s. DI CASSAGO WAIFRO &amp; C.
- CF 00813160173, GALLI MOBILI SNC di Galli Andrea F. - &amp; Filippo
- CF 06524480966, LINEARMOD S.A.S. di A.Vanin &amp; C.
- CF 01998400269, EMME-CI SRL
- CF 03400990176, LA TECNICA SPA
- CF 00597900166, ARREDI 3N dei Fratelli Nespoli s.r.l.
- CF 00702470964, CENTRUFFICIO LORETO SPA
- CF 00902270966, Si.el.co. S.r.l.
- CF 00614130128</t>
  </si>
  <si>
    <t>TECNO ARREDO S.a.s. DI CASSAGO WAIFRO &amp; C.</t>
  </si>
  <si>
    <t>00813160173</t>
  </si>
  <si>
    <t>Z842ABAFC2</t>
  </si>
  <si>
    <t>Noleggio multifunzione Laboratorio informatico 7</t>
  </si>
  <si>
    <t>Servizio di manutenzione e assistenza di software e riparazione e assistenza di hardware - Periodo dal 01/01/2020 al 31/12/2021</t>
  </si>
  <si>
    <t>Z5A2AC7838</t>
  </si>
  <si>
    <t>CBA INFORMATICA SRL - CF 01854700224</t>
  </si>
  <si>
    <t>CBA INFORMATICA SRL</t>
  </si>
  <si>
    <t>ZD92AD1211</t>
  </si>
  <si>
    <t>Acquisto arredi Direzione Generale</t>
  </si>
  <si>
    <t>BUGATTI UFFICIO SRL - CF 02726090968</t>
  </si>
  <si>
    <t>BUGATTI UFFICIO SRL</t>
  </si>
  <si>
    <t>02726090968</t>
  </si>
  <si>
    <t>ZA72AF647B</t>
  </si>
  <si>
    <t>Fornitura e montaggio di corrimano presso la sede del CDI di Desio (MB)</t>
  </si>
  <si>
    <t>ARIENTI CARLO S.A.S. di Arienti Emiliano &amp; C.</t>
  </si>
  <si>
    <t>02796370969</t>
  </si>
  <si>
    <t>Fratelli Gatti s.n.c. - CF 00983500968, FERROIDEA di Fossati G. &amp; C. s.n.c. - CF 00913040960, GIRGI CESARE s.n.c. di Massimo Girgi &amp; C. - CF 01801910132, ARIENTI CARLO S.A.S. di Arienti Emiliano &amp; C. - CF 02796370969</t>
  </si>
  <si>
    <t>Z4C2B4920F</t>
  </si>
  <si>
    <t>Servizio di disinfestazione e derattizzazione presso le sedi aziendali - periodo dal 01/01/2020 al 31/12/2022</t>
  </si>
  <si>
    <t>AMBROSIANA SRL - CF 08671740960</t>
  </si>
  <si>
    <t>AMBROSIANA SRL</t>
  </si>
  <si>
    <t>08671740960</t>
  </si>
  <si>
    <t>Servizio di Manutenzione degli ausili di sollevamento e traslazione di persone non autosufficienti presenti nelle sedi aziendali - periodo dal 01/01/2020 al 31/12/2022</t>
  </si>
  <si>
    <t>ZE62B4C55F</t>
  </si>
  <si>
    <t>MILTECHO S.R.L. - CF 03506800964, FONTANA BILANCE SRL a Socio Unico - CF 00705080968, MULTI BRAND SERVICE SRL - CF 08979700963, SAPIO LIFE S.R.L. - CF 02006400960</t>
  </si>
  <si>
    <t>Z752B79FC2</t>
  </si>
  <si>
    <t>Rinnovo canone licenza uso programma SysAidIT Education Pro - triennio 2020/2022</t>
  </si>
  <si>
    <t>ZCB2B8E2F6</t>
  </si>
  <si>
    <t>POLIZZA ASSICURATIVA FIAT DUCATO - PERIODO DAL 17/01/2020 AL 17/01/2021</t>
  </si>
  <si>
    <t>ZE82B97506</t>
  </si>
  <si>
    <t>Servizio idrico annuale - sedi aziendali</t>
  </si>
  <si>
    <t>BRIANZACQUE S.R.L. - CF 03988240960</t>
  </si>
  <si>
    <t>BRIANZACQUE S.R.L.</t>
  </si>
  <si>
    <t>03988240960</t>
  </si>
  <si>
    <t>ZD12B976AB</t>
  </si>
  <si>
    <t>BEA GESTIONI S.P.A. - CF 08081300967</t>
  </si>
  <si>
    <t>BEA GESTIONI S.P.A.</t>
  </si>
  <si>
    <t>08081300967</t>
  </si>
  <si>
    <t>ZC22BC8FBF</t>
  </si>
  <si>
    <t>CANONE RAI SPECIALE - SEDE CDD CESANO MADERNO - ANNO 2020</t>
  </si>
  <si>
    <t>PIANO PROFESSIONALE - ABBONAMENTO 2020</t>
  </si>
  <si>
    <t>ZE02BC8FFD</t>
  </si>
  <si>
    <t>Z9B2BC9DBF</t>
  </si>
  <si>
    <t>POLIZZA ASSICURATIVA INCENDIO SEDI CONSORTILI - DAL 30/01/2020 AL 30/01/2021</t>
  </si>
  <si>
    <t>ZEB2BC9EB8</t>
  </si>
  <si>
    <t>ZE92BC9F29</t>
  </si>
  <si>
    <t>POLIZZA ASSICURATIVA RCT/RCO - DAL 31/01/2020 AL 31/01/2021</t>
  </si>
  <si>
    <t>06382641006</t>
  </si>
  <si>
    <t>SURVEYMONKEY - CF 0371581003</t>
  </si>
  <si>
    <t>Z2F2BCC34F</t>
  </si>
  <si>
    <t>Stampante 3D - Progetto Giovani Connessi</t>
  </si>
  <si>
    <t>Z5E2BCC531</t>
  </si>
  <si>
    <t>LEGO MINDSTORMS Education EV3 - Progetto Giovani Connessi</t>
  </si>
  <si>
    <t>BERTI SIMONE - CF BRTSMN76L04G713R</t>
  </si>
  <si>
    <t>BERTI SIMONE</t>
  </si>
  <si>
    <t>BRTSMN76L04G713R</t>
  </si>
  <si>
    <t>SPAZIO DIGITALE DI MAISTRELLO ANDREA - CF MSTNDR72T31G224P</t>
  </si>
  <si>
    <t>SPAZIO DIGITALE DI MAISTRELLO ANDREA</t>
  </si>
  <si>
    <t>MSTNDR72T31G224P</t>
  </si>
  <si>
    <t>RAI - RADIOTELEVISIONE ITALIANA SPA - CF 06382641006</t>
  </si>
  <si>
    <t>RAI - RADIOTELEVISIONE ITALIANA SPA</t>
  </si>
  <si>
    <t>A.B. SERVIZI ASSICURATIVI SRL - CF 05408680964, APRILE – GESTIONI ASSICURATIVE SRL - CF 08744050967, JANUA BROKER SPA - CF 01834380998</t>
  </si>
  <si>
    <t>ZA02BD4CA3</t>
  </si>
  <si>
    <t>FORNITURA DI GAS NATURALE E DEI SERVIZI CONNESSI PER LE PUBBLICHE AMMINISTRAZIONI</t>
  </si>
  <si>
    <t>A.B. SERVIZI ASSICURATIVI srl - CF 05408680964</t>
  </si>
  <si>
    <t>SOENERGY S.R.L. - CF 01565370382</t>
  </si>
  <si>
    <t>SOENERGY S.R.L.</t>
  </si>
  <si>
    <t>01565370382</t>
  </si>
  <si>
    <t>POLIZZA ASSICURATIVA IMPIANTI ED APPARECCHIATURE ELETTRONICHE - SEDI CONSORTILI - DAL 30/01/2020 AL 30/01/2021</t>
  </si>
  <si>
    <t>Z652C17631</t>
  </si>
  <si>
    <t>INTERVENTO DI RIPRISTINO FUNZIONALITA' PROGRAMMA CONTABILITA' AD HOC REVOLUTION - ZUCCHETTI</t>
  </si>
  <si>
    <t>Z732C311D7</t>
  </si>
  <si>
    <t>Fornitura di prodotti igienici/sanitari</t>
  </si>
  <si>
    <t>ZE82C35E7A</t>
  </si>
  <si>
    <t>C2 SRL - CF 01121130197</t>
  </si>
  <si>
    <t>C2 SRL</t>
  </si>
  <si>
    <t>01121130197</t>
  </si>
  <si>
    <t>Z8F2C4089F</t>
  </si>
  <si>
    <t>Prestazione di servizio per attività relative al Progetto “Tiki-Taka – Equiliberi di essere – welfare in azione ID 2016-2392” – Azione 2 LAB RI-ESCO</t>
  </si>
  <si>
    <t>LA GRANDE CASA SOC. COOP. SOCIALE ONLUS - CF 07501030154</t>
  </si>
  <si>
    <t>LA GRANDE CASA SOC. COOP. SOCIALE ONLUS</t>
  </si>
  <si>
    <t>07501030154</t>
  </si>
  <si>
    <t>MILTECHO S.R.L. - CF 03506800964</t>
  </si>
  <si>
    <t>ZAB2C6BE7F</t>
  </si>
  <si>
    <t>Windows Server Standard - Licenza Microsoft School 3</t>
  </si>
  <si>
    <t>FRANGI SRLS - CF 04179660248, STEMA SRL - CF 04160880243, SOFTWAREONE ITALIA S.R.L. - CF 06169220966</t>
  </si>
  <si>
    <t>8251721F92</t>
  </si>
  <si>
    <t>Fornitura di energia elettrica sedi aziendali (sede centrale e CDD di Muggiò)</t>
  </si>
  <si>
    <t>ENEL ENERGIA S.P.A.</t>
  </si>
  <si>
    <t>ZB12C860D0</t>
  </si>
  <si>
    <t>Supremo Business - 1 Anno (SiteLogic.Components.Cart.ProductTextDescription) 5 Control</t>
  </si>
  <si>
    <t>NANOSYSTEMS SRL - CF 01085650446</t>
  </si>
  <si>
    <t>NANOSYSTEMS SRL</t>
  </si>
  <si>
    <t>01085650446</t>
  </si>
  <si>
    <t>ZD22CC9184</t>
  </si>
  <si>
    <t>ZDF2CCCBED</t>
  </si>
  <si>
    <t>Letto elettrico articolato a tre snodi per ospite CSS di Desio</t>
  </si>
  <si>
    <t>CENTRO ORTOPEDICO RINASCITA SRL - CF 02878640966, ORTOPEDIA SANITARIA SAVIAN S.A.S DI SAVIAN EMANUELA E C. - CF 05954270962, ORTOPEDICA CENTRO PROTESI MONZA SRL - CF 04545200968</t>
  </si>
  <si>
    <t>ORTOPEDIA SANITARIA SAVIAN S.A.S DI SAVIAN EMANUELA E C.</t>
  </si>
  <si>
    <t>05954270962</t>
  </si>
  <si>
    <t>Servizio di connessione dati fibra ottica e telefonia - contratto di 24 mesi</t>
  </si>
  <si>
    <t>ZB92D261FE</t>
  </si>
  <si>
    <t>Interventi di manutenzione del verde presso la sede del CDD e CSS di Desio (MB)</t>
  </si>
  <si>
    <t>VA.CO. DI VALENTINO COLOMBO - CLMVNT77S05F205K</t>
  </si>
  <si>
    <t>VA.CO. DI VALENTINO COLOMBO</t>
  </si>
  <si>
    <t>ENEL ENERGIA S.P.A. - CF 06655971007</t>
  </si>
  <si>
    <t>06655971007</t>
  </si>
  <si>
    <t>Servizio infermieristico per prelievi ematici per test sierologici ematochimici</t>
  </si>
  <si>
    <t>ZAE2D64A0C</t>
  </si>
  <si>
    <t>TECNOLOGIE SALUTE E LAVORO SRL a socio unico - CF 03341810137, Consorzio per lo Sviluppo della Medicina Occupazionale e Ambientale - CF 03052280967, A&amp;A SOCIETA' COOPERATIVA SOCIALE - CF 08833050969</t>
  </si>
  <si>
    <t>08833050969</t>
  </si>
  <si>
    <t>A&amp;A SOCIETA' COOPERATIVA SOCIALE</t>
  </si>
  <si>
    <t>ZED2D7D28C</t>
  </si>
  <si>
    <t>Servizio di lavaggio con sanificazione di camici protezione divisa</t>
  </si>
  <si>
    <t>DIBI SERVICE SRL - CF 04732420965, LAVASECCO ASTOR DI TETTAMANZI LUIGI - P.I. 06997580961, LAVANDERIA M&amp;P, LAVASECCO SNC DI BRAMBILLA SUSANNA&amp;MAZZEO ROSA, LAVANDERIA MALBERTI ANTONELLA</t>
  </si>
  <si>
    <t>DIBI SERVICE SRL</t>
  </si>
  <si>
    <t>04732420965</t>
  </si>
  <si>
    <t>Procedura aperta espletata dalla CUC – Provincia di Monza e Brianza, tramite piattaforma SINTEL di ARCA Lombardia</t>
  </si>
  <si>
    <t>Accordo Quadro con unico operatore economico, ai sensi dell’art. 54, co. 3 del D. Lgs. n. 50/2016 e ss.mm.ii, per l’affidamento del servizio di somministrazione di lavoro a tempo determinato, per la durata di 4 (quattro) anni - CIG gara: 811109602B</t>
  </si>
  <si>
    <t>823833591A</t>
  </si>
  <si>
    <t>TEMPOR SPA</t>
  </si>
  <si>
    <t>00685980146</t>
  </si>
  <si>
    <t>Gestione del Centro Diurno per persone con Disabilità, Comunità Socio Sanitaria “Soleluna” di Desio e dei servizi complementari sanitari dei CDD di Cesano Maderno, Muggiò, Nova Milanese e servizi complementari sanitari e sociosanitari dei CDD di Muggiò e Nova Milanese per il periodo 01/07/2020 – 31/06/2023, con opzione di rinnovo per ulteriori 3 anni ed eventuale proroga tecnica di massimo 6 mesi – CIG gara: 8106322C86</t>
  </si>
  <si>
    <t>8223568EFB</t>
  </si>
  <si>
    <t>SPAZIO APERTO SERVIZI Soc. Coop. Soc. Onlus - CF 10860990158</t>
  </si>
  <si>
    <t>SPAZIO APERTO SERVIZI Soc. Coop. Soc. Onlus</t>
  </si>
  <si>
    <t xml:space="preserve">TEMPI MODERNI SPA - CF 04330930266, JOB ITALIA SPA AGENZIA PER IL LAVORO - CF 03714920232, UMANA SPA - CF 05391311007, RANDSTAD ITALIA SPA - CF 12730090151, OASI LAVORO SPA - CF 02552531200, GENERAZIONE VINCENTE SPA - CF 07249570636, TEMPOR SPA - CF 00685980146, GI GROUP SPA - CF 11629770154, ORIENTA SPA - P.I. 15433931001 </t>
  </si>
  <si>
    <t>ZAB2DAE7AF</t>
  </si>
  <si>
    <t>Acquisto Dispositivi di Protezione Individuale e prevenzione Covid-19 - Mascherine FFP2 e Mascherine chirurgiche</t>
  </si>
  <si>
    <t>PLUS BIOMEDICALS S.R.L. - CF 04056080981</t>
  </si>
  <si>
    <t>PLUS BIOMEDICALS S.R.L.</t>
  </si>
  <si>
    <t>04056080981</t>
  </si>
  <si>
    <t>ZD82DAF1DA</t>
  </si>
  <si>
    <t>Pulizia e disinfezione degli impianti di condizionamento installati presso la sede del CDD di Muggiò</t>
  </si>
  <si>
    <t>Z7C2DB16D3</t>
  </si>
  <si>
    <t>Intervento di disotturazione e lavaggio bagni presso CDD di Cesano Maderno</t>
  </si>
  <si>
    <t>MAGNI &amp; MOTTA DI TAGLIABUE DARIO &amp; C. S.N.C. - CF 03491720151</t>
  </si>
  <si>
    <t>MAGNI &amp; MOTTA DI TAGLIABUE DARIO &amp; C. S.N.C.</t>
  </si>
  <si>
    <t>03491720151</t>
  </si>
  <si>
    <t>Z042DCB498</t>
  </si>
  <si>
    <t>Materiale meccanico da utilizzare nelle attività didattiche di laboratorio corsi DDIF</t>
  </si>
  <si>
    <t>NUOVA AFFILET SRL</t>
  </si>
  <si>
    <t>02940300151</t>
  </si>
  <si>
    <t>NUOVA AFFILET SRL - CF 02940300151, ACN SRL - CF  09194150158, Reali Utensileria S.p.a. - PI 00774630966, TECNUTENSIL - CF 03067980965</t>
  </si>
  <si>
    <t>Z332DD36EB</t>
  </si>
  <si>
    <t>Servizio Assicurativo Polizza Scolastica (Responsabilità Civile e Infortuni) periodo dal 31/08/2020 al 31/08/2021</t>
  </si>
  <si>
    <t>Z872DD49A3</t>
  </si>
  <si>
    <t>Fornitura e installazione condizionatore split presso la sala CED aziendale</t>
  </si>
  <si>
    <t>ARCADIA TECNOLOGIE S.R.L. - CF 07161270967</t>
  </si>
  <si>
    <t>Z8B2DD78CC</t>
  </si>
  <si>
    <t>Attrezzature informatiche - Server e componenti hardware</t>
  </si>
  <si>
    <t>Z9A2DD984B</t>
  </si>
  <si>
    <t>Tappeti decontaminanti, bidoni con pedale, sgabello e materiale di consumo per piccoli interventi di manutenzione</t>
  </si>
  <si>
    <t>FERRAMENTA COLOMBO SNC DI ALBERTO E STEFANIA SALA - CF 04623430156</t>
  </si>
  <si>
    <t>FERRAMENTA COLOMBO SNC DI ALBERTO E STEFANIA SALA</t>
  </si>
  <si>
    <t>04623430156</t>
  </si>
  <si>
    <t>Z112DE1234</t>
  </si>
  <si>
    <t>Servizio di progettazione grafica e stampa di materiale informativo/promozionale dei vari servizi aziendali</t>
  </si>
  <si>
    <t>YOO PRINT S.R.L.</t>
  </si>
  <si>
    <t>08426470962</t>
  </si>
  <si>
    <t>YOO PRINT S.R.L. - CF 08426470962, ARTI GRAFICHE A. TAGLIABUE S.N.C. DI RESNATI E RIGAMONTI - CF 00806720967, EMYGRAPH DI EMANUELA MAURI - CF MRAMNL75T48I625U, GRAFICART SRL - CF 07530900963, LA TIPOGRAFIA MONZESE - CF 00767160963, TIPOLITOGRAFIA E. RIVA S.N.C. DI ROBERTO RIVA A C. - CF 00879240968</t>
  </si>
  <si>
    <t>ZB22DE590D</t>
  </si>
  <si>
    <t>Materiale igienico-sanitario per le sedi aziendali</t>
  </si>
  <si>
    <t>F.M.C. GROUP S.R.L.</t>
  </si>
  <si>
    <t>F.M.C. GROUP S.R.L. - CF 06365451217</t>
  </si>
  <si>
    <t>06365451217</t>
  </si>
  <si>
    <t>ZE22E710CA</t>
  </si>
  <si>
    <t>Servizio di pulizia e sanificazione impianti di condizionamento e pompa di calore sede Via Lombardia n. 59 - Desio (MB)</t>
  </si>
  <si>
    <t>CLIMA EUROTERMO DI PIRILLI GIUSEPPE - CF PRLGPP62L29C581L, CARBOTERMO SPA - CF 12937840150, CLIMATERM DI MAMMONE MARIO - CF 11973940155, Termofrigo Srl - CF 05019240158</t>
  </si>
  <si>
    <t>CLIMA EUROTERMO DI PIRILLI GIUSEPPE</t>
  </si>
  <si>
    <t>PRLGPP62L29C581L</t>
  </si>
  <si>
    <t>Fornitura di energia termica a servizio sede aziendale di Via Lombardia n. 59 a Desio (MB) allacciata alla rete di teleriscaldamento</t>
  </si>
  <si>
    <t>Z222ED29E9</t>
  </si>
  <si>
    <t>Servizio di formazione obbligatoria in materia di Anticorruzione</t>
  </si>
  <si>
    <t>DAY Ristoservice S.p.A. - CF 03543000370</t>
  </si>
  <si>
    <t>DAY Ristoservice S.p.A.</t>
  </si>
  <si>
    <t>03543000370</t>
  </si>
  <si>
    <t>Z912EE828F</t>
  </si>
  <si>
    <t xml:space="preserve">Cisco Webex Meetings - Sottoscrizione Cloud periodo 36 mesi  </t>
  </si>
  <si>
    <t>ITCORE BUSINESS GROUP S.R.L. - CF 03038510123</t>
  </si>
  <si>
    <t>ITCORE BUSINESS GROUP S.R.L.</t>
  </si>
  <si>
    <t>03038510123</t>
  </si>
  <si>
    <t>Servizio di raccolta, trasporto e smaltimento rifiuti speciali pericolosi presso le sedi del Centro Diurno Integrato di Desio e del Centro Diurno Disabili di Nova Milanese - periodo contrattuale dal 01/11/2020 al 31/12/2021</t>
  </si>
  <si>
    <t>ANECO SRL</t>
  </si>
  <si>
    <t>05522320968</t>
  </si>
  <si>
    <t>ANECO SRL - CF 05522320968, I.S.E. ITALIANA SERVIZI ECOLOGICI - CF 02868650272, CONSORZIO INNOVA SOC. COOP. - CF 03539261200</t>
  </si>
  <si>
    <t>ZB72EEE7FC</t>
  </si>
  <si>
    <t>Servizi Legali</t>
  </si>
  <si>
    <t>Z252EEF0AD</t>
  </si>
  <si>
    <t>AVV. ROBERTO GUIDA</t>
  </si>
  <si>
    <t>AVV. ROBERTO GUIDA - CF GDURRT65E14F704S</t>
  </si>
  <si>
    <t>GDURRT65E14F704S</t>
  </si>
  <si>
    <t>Z522EF89FE</t>
  </si>
  <si>
    <t>Registro di classe elettronico CLASSEVIVA</t>
  </si>
  <si>
    <t>GRUPPO SPAGGIARI PARMA S.P.A. - CF 00150470342</t>
  </si>
  <si>
    <t>GRUPPO SPAGGIARI PARMA S.P.A.</t>
  </si>
  <si>
    <t>00150470342</t>
  </si>
  <si>
    <t>Servizio di manutenzione programmata e riparazione automezzi aziendali</t>
  </si>
  <si>
    <t>GV CAR di Giangreco Vincenzo</t>
  </si>
  <si>
    <t>02095830960</t>
  </si>
  <si>
    <t>Autofficina Castelluccia Fratelli - CF 01613220159, Centro Revisioni Milani Desio di Giordano Maria Milani - CF MLNGDN82T10I625U, D.D.M. Autofficina di Mariani Diego - CF 07249550968, Pozzoli Renzo &amp; C. S.r.l., Autofficina Carrozzeria F.lli Segliani - CF 02913030157, GV CAR di Giangreco Vincenzo - CF 02095830960</t>
  </si>
  <si>
    <t>ZEA2F0BDA6</t>
  </si>
  <si>
    <t>ZCF2F51807</t>
  </si>
  <si>
    <t>Acquisto Test Rapidi Antigene naso-faringeo Covid-19</t>
  </si>
  <si>
    <t>INNOLIVING SPA - CF 02427680422</t>
  </si>
  <si>
    <t>INNOLIVING SPA</t>
  </si>
  <si>
    <t>02427680422</t>
  </si>
  <si>
    <t>ZA42F5DF3D</t>
  </si>
  <si>
    <t>Software gestione flussi regionali schede CDI - canone annuo</t>
  </si>
  <si>
    <t>Z692F5EACA</t>
  </si>
  <si>
    <t>Attrezzature informatiche servizi aziendali</t>
  </si>
  <si>
    <t>DPS INFORMATICA S.N.C. DI PRESELLO GIANNI &amp; C.</t>
  </si>
  <si>
    <t>01486330309</t>
  </si>
  <si>
    <t>DPS INFORMATICA S.N.C. DI PRESELLO GIANNI &amp; C. - 01486330309, GRUPPO GALAGANT SRL - 14197361000, ROENET SRL - 06012171002, VIRTUAL LOGIC S.R.L. - 03878640238</t>
  </si>
  <si>
    <t>ZCE2F78756</t>
  </si>
  <si>
    <t>Contratto di conduzione e manutenzione ordinaria degli impianti termici, frigoriferi e di condizionamento installati presso le sedi aziendali - proroga tecnica di sei mesi dal 01/12/2020 al 31/05/2021</t>
  </si>
  <si>
    <t>ZAA2F8B56C</t>
  </si>
  <si>
    <t>Acquisto poltrona attrezzata per utente Centro Diurno Disabili di Nova Milanese</t>
  </si>
  <si>
    <t>ORTOPEDIA PASSONI SRL - CF 01649320189, ORTOPEDIA CASTAGNA CENTRO TECNICO RIABILITATIVO SRL - CF 03051180135, ORTOPEDIA PESSINA ANNAMARIA - CF PSSNMR36M50A818B, PARAFARMACIA-ORTOPEDIA NUOVA SANIMED SRL - CF 03596850135</t>
  </si>
  <si>
    <t>ORTOPEDIA PASSONI SRL</t>
  </si>
  <si>
    <t>01649320189</t>
  </si>
  <si>
    <t>ZAB2F949BE</t>
  </si>
  <si>
    <t>ZA22F73BBF</t>
  </si>
  <si>
    <t xml:space="preserve">POLIZZA ASSICURATIVA FIAT PANDA - DAL 30/11/2020 AL 30/11/2021 </t>
  </si>
  <si>
    <t>Z542F73C4B</t>
  </si>
  <si>
    <t xml:space="preserve">POLIZZA ASSICURATIVA FIAT DOBLO' - DAL 30/11/2020 AL 30/11/2021 </t>
  </si>
  <si>
    <t>Canone d'uso servizio BiPro - software per la gestione/rendicontazione timesheet e progetti (durata 12 mesi, 60 utenti, 500 Mb spazio Web)</t>
  </si>
  <si>
    <t>ARVEA SRL - CF 06964260969</t>
  </si>
  <si>
    <t>ARVEA SRL</t>
  </si>
  <si>
    <t>06964260969</t>
  </si>
  <si>
    <t>Z952FAD4D3</t>
  </si>
  <si>
    <t>Garanzia Fidejussoria per gli anticipi sulle quote di finanziamento dei corsi di I e II anno IeFP A.F. 2020/2021</t>
  </si>
  <si>
    <t>Z5D2FCF39E</t>
  </si>
  <si>
    <t>Prestazioni di assistenza legale</t>
  </si>
  <si>
    <t>DGNLNR68M22F205W</t>
  </si>
  <si>
    <t>AVV. LUCA ENRICO DEGANI - CF DGNLNR68M22F205W</t>
  </si>
  <si>
    <t>AVV. LUCA ENRICO DEGANI</t>
  </si>
  <si>
    <t>Z8B2FE02DC</t>
  </si>
  <si>
    <t>CANONI MANUTENZIONE PROGRAMMI CONTABILITA' - ANNO 2021</t>
  </si>
  <si>
    <t>Z512FEE080</t>
  </si>
  <si>
    <t>Canoni Software gestione Fattura Elettronica ciclo passivo, Protocollo, Conservazione digitale a norma, Gestione spazio Cloud - canone tre anni</t>
  </si>
  <si>
    <t>ZD42FF62EA</t>
  </si>
  <si>
    <t>ABBONAMENTO A "IL SOLE 24 ORE" E "NORME E TRIBUTI" DIGITALI</t>
  </si>
  <si>
    <t>IL SOLE 24 ORE SPA</t>
  </si>
  <si>
    <t>IL SOLE 24 ORE SPA - CF 00777910159</t>
  </si>
  <si>
    <t>00777910159</t>
  </si>
  <si>
    <t>ZF82FF0F79</t>
  </si>
  <si>
    <t>Servizio per la gestione del "Piano Freddo" ambito territoriale di Desio</t>
  </si>
  <si>
    <t>CONSORZIO COMUNITA' BRIANZA SOC. COOP.SOCIALE - CF 04352990966</t>
  </si>
  <si>
    <t>CONSORZIO COMUNITA' BRIANZA SOC. COOP.SOCIALE</t>
  </si>
  <si>
    <t>POLIZZA INFORTUNI DIPENDENTI IN MISSIONE CON IL PROPRIO AUTOMEZZO - PERIODO DAL 01/01/2021 AL 01/01/2022</t>
  </si>
  <si>
    <t>ZF9300243C</t>
  </si>
  <si>
    <t>ZE93023356</t>
  </si>
  <si>
    <t xml:space="preserve">Polizza assicurativa Fiat Ducato - periodo dal 17/01/2021 al 17/01/2022 </t>
  </si>
  <si>
    <t>JANUA BROKER SPA - CF 01834380998, BENACQUISTA ASSICURAZIONI S.N.C. - CF 00565010592 Procuratore Speciale AIG EUROPE S.A. RAPPRESENTANZA GENERALE PER L'ITALIA, SAG SRL Agenzia UnipolSai Assicurazioni - CF 12530501001</t>
  </si>
  <si>
    <t>BENACQUISTA ASSICURAZIONI S.N.C.</t>
  </si>
  <si>
    <t>00565010592</t>
  </si>
  <si>
    <t>LOTTO 4 – SERVIZIO DI COPERTURA ASSICURATIVA “POLIZZA KASKO”</t>
  </si>
  <si>
    <t>Procedura aperta in modalità multi lotto espletata dalla CUC – Provincia di Monza e Brianza, tramite piattaforma SINTEL di ARCA Lombardia</t>
  </si>
  <si>
    <t>8518717BA5</t>
  </si>
  <si>
    <t>BALCIA INSURANCE SE - CF 97654980586</t>
  </si>
  <si>
    <t>BALCIA INSURANCE SE</t>
  </si>
  <si>
    <t>97654980586</t>
  </si>
  <si>
    <t>LOTTO 6 – SERVIZIO DI COPERTURA ASSICURATIVA “POLIZZA TUTELA LEGALE”</t>
  </si>
  <si>
    <t>8518737C26</t>
  </si>
  <si>
    <t>ITAS MUTUA - CF 00110750221</t>
  </si>
  <si>
    <t>00110750221</t>
  </si>
  <si>
    <t>Z213047CB2</t>
  </si>
  <si>
    <t>Articoli di cancelleria per tutti i servizi aziendali</t>
  </si>
  <si>
    <t>FORATO CANCELLERIA SRL</t>
  </si>
  <si>
    <t>01383950225</t>
  </si>
  <si>
    <t>CORSINI COMMERCIO CANCELLERIA SRL - CF 02253960237, FACAU CANCELLERIA SRL - CF 01304810326, FORATO CANCELLERIA SRL - CF 01383950225, NADIR CANCELLERIA DI LORENZO LORUSSO A C. SAS - CF 02909520732, VIC CANCELLERIA SRL - CF 02570190963</t>
  </si>
  <si>
    <t>ZC3304AD43</t>
  </si>
  <si>
    <t>POLIZZA DELLA RESPONSABILITA' CIVILE PATRIMONIALE DELL’ENTE - ANNO 2021</t>
  </si>
  <si>
    <t>ACCREDITED INSURANCE (EUROPE) LIMITED - CF 97839750151, AMTrust EuropeLimited - Rappresentaznza Ge- nerale per l'Italia - CF 07972530963, APRILE - GESTIONI ASSICURATIVE S.R.L. - CF 08744050967, ASSITECA SPA INTERNAZIONALE DI BROKERAGGIO-ASSICURATIVO - CF 09743130156, ATENA BROKERS SRL - CF 03246740132, AVIVA ITALIA S.P.A. - CF 10540250965, BROKERITALY CONSULTING SRL - CF 11572181003, Helvetia Compagnia Svizzera d'Assicurazioni SA Rappresentanza Generale e Direzione per l'Italia - CF 01462690155, Januabroker S.p.A. - CF 01834380998, MORETTO ASSICURAZIONI SRL - Agenzia Unipol Sai Assicurazioni - CF 02566690166, SOCIETA' REALE MUTUA DI ASSICURAZIONI - CF 11998320011, UNIVALT DI CIABARRI VINCENZO &amp; C. SNC - CF 00948440144, XL INSURANCE COMPANY SE - CF 12525420159, SAG SRL Agenzia UnipolSai Assicurazioni - CF 12530501001, ELITE INSURANCE COMPANY LTD - CF 07723390964</t>
  </si>
  <si>
    <t>31/11/2020</t>
  </si>
  <si>
    <t>ZC4305A1AB</t>
  </si>
  <si>
    <t>Fornitura di gas naturale e dei servizi connessi sede Centro Diurno Disabili di Muggiò (MB)</t>
  </si>
  <si>
    <t>HERA COMM S.P.A.</t>
  </si>
  <si>
    <t>HERA COMM S.P.A. - CF 02221101203</t>
  </si>
  <si>
    <t>02221101203</t>
  </si>
  <si>
    <t>ZCA305A058</t>
  </si>
  <si>
    <t>Polizza assicurativa incendio sedi aziendali periodo dal 30/01/2021 al 30/01/2022</t>
  </si>
  <si>
    <t>A.B. SERVIZI ASSICURATIVI srl - CF 05408680964, APRILE – GESTIONI ASSICURATIVE SRL - CF 08744050967, JANUA BROKER - CF 01834380998, ITAS MUTUA - CF 00110750221, DUAL Italia SpA
- CF 13199520159</t>
  </si>
  <si>
    <t xml:space="preserve">A.B. SERVIZI ASSICURATIVI srl - CF 05408680964, APRILE – GESTIONI ASSICURATIVE SRL - CF 08744050967, JANUA BROKER - CF 01834380998, ITAS MUTUA - CF 00110750221, DUAL Italia SpA - CF 13199520159
</t>
  </si>
  <si>
    <t>A&amp;A INSURANCE BROKER S.R.L. - CF 04911460964, A.&amp;.C. Broker S.r.l. - CF 05588500826, A.B. SERVIZI ASSICURATIVI - CF 05408680964, AEC UNDERWRITING AGENZIA DI ASSICURAZIONE
- E RIASSICURAZIONE SPA - CF 02170331207, Agenzia Generale INA-ASSITALIA Monza B.B.R. Assicurazioni - CF 02729030961, Allianz SpA - CF 01333250320, APRILE - GESTIONI ASSICURATIVE SRL - CF 08744050967, ARCH INSURANCE (EU) DESIGNATED ACTIVITY COMPANY - CF 10737850965, EPB ASSICURAZIONI - CF 10489730969, ITAS MUTUA - CF 00110750221, Januabroker SpA - CF 01834380998</t>
  </si>
  <si>
    <t>A.B. SERVIZI ASSICURATIVI - CF 05408680964, AIG EUROPE S.A. RAPPRESENTANZA GENERALE PER L'ITALIA - CF 10479810961, DUAL Italia SpA - CF 13199520159, APRILE – GESTIONI ASSICURATIVE SRL - CF 08744050967, JANUA BROKER SPA - CF 01834380998, Agenzia Generale INA-ASSITALIA Monza B.B.R. Assicurazioni - CF 02729030961, ITAS MUTUA - CF 00110750221</t>
  </si>
  <si>
    <t>Programma di rilevazione della customer satisfaction - Piano Professionale Standard periodo dal 29/01/2021 al 28/01/2022</t>
  </si>
  <si>
    <t>ZEC3063F85</t>
  </si>
  <si>
    <t>Z153061C1F</t>
  </si>
  <si>
    <t>POLIZZA ASSICURATIVA RCT/RCO - DAL 31/01/2021 AL 31/01/2022</t>
  </si>
  <si>
    <t>ITAS MUTUA - CF 00110750221, A&amp;A INSURANCE BROKER S.R.L. - CF 04911460964, A.B. SERVIZI ASSICURATIVI - CF 05408680964, AIG EUROPE S.A. RAPPRESENTANZA GENERALE PER L'ITALIA - CF 10479810961, APRILE - GESTIONI ASSICURATIVE SRL - CF 08744050967, DUAL Italia SpA - CF 13199520159, januabroker spa - CF 01834380998, allianz spa - CF 01333250320</t>
  </si>
  <si>
    <t>ITAS MUTUA - CF 00110750221, JANUA BROKER SPA - CF 01834380998, APRILE – GESTIONI ASSICURATIVE SRL - CF 08744050967, ARCH INSURANCE (EU) DESIGNATED ACTIVITY COMPANY - CF 10737850965, A&amp;A INSURANCE BROKER S.R.L. - CF 04911460964, A.B. SERVIZI ASSICURATIVI - CF 05408680964, DUAL Italia SpA - CF 13199520159, Allianz SpA - CF 01333250320</t>
  </si>
  <si>
    <t>Z793061C9A</t>
  </si>
  <si>
    <t>Polizza assicurativa impianti e apparecchiature elettroniche - periodo dal 30/01/2021 al 30/01/2022</t>
  </si>
  <si>
    <t>A.B. SERVIZI ASSICURATIVI - CF 05408680964</t>
  </si>
  <si>
    <t>A.B. SERVIZI ASSICURATIVI</t>
  </si>
  <si>
    <t>ZD0308FED0</t>
  </si>
  <si>
    <t>Acquisto Dispositivi di Protezione Individuale prevenzione Covid-19 - Mascherine FFP2 e Mascherine chirurgiche</t>
  </si>
  <si>
    <t>AUREA ITALIA S.R.L.S. - CF 15713901005</t>
  </si>
  <si>
    <t>AUREA ITALIA S.R.L.S.</t>
  </si>
  <si>
    <t>15713901005</t>
  </si>
  <si>
    <t>ZDE30956E8</t>
  </si>
  <si>
    <t>Servizio di collaudo delle bombole di spegnimento a protezione del locale archivio sede Via Lombardia n. 59 - Desio (MB)</t>
  </si>
  <si>
    <t>CUNY FIRE SERVICE SRL - CF 02574660045, P.A. PROTEZIONE ANTINCENDIO SRL - CF 06024070960, MA.PI ANTINCENDIO SRL - CF 05716550966</t>
  </si>
  <si>
    <t>ZEA30993FD</t>
  </si>
  <si>
    <t>Fornitura di energia termica a servizio sede aziendale di Via Lombardia n. 59 a Desio (MB) allacciata alla rete di teleriscaldamento biennio 2021/2022</t>
  </si>
  <si>
    <t>Z0830A7173</t>
  </si>
  <si>
    <t>CONTRATTO DI APPALTO PER LA GESTIONE DEI SERVIZI ED INTERVENTI A CARATTERE PSICOLOGICO AFFERENTI L’AMBITO MINORILE – BIENNIO 01/01/2021 – 31/12/2022</t>
  </si>
  <si>
    <t>Novazione del contratto di appalto tra Comune di Limbiate e la ditta C.T.A. Centro Terapia dell’Adolescenza Coop. Soc. r.l. – ONLUS a favore dell’Azienda Speciale Consortile Consorzio “Desio-Brianza”</t>
  </si>
  <si>
    <t>C.T.A. - Centro Terapia dell’Adolescenza Coop. Soc. r.l. ONLUS - CF 10849790158</t>
  </si>
  <si>
    <t>C.T.A. - Centro Terapia dell’Adolescenza Coop. Soc. r.l. ONLUS</t>
  </si>
  <si>
    <t>10849790158</t>
  </si>
  <si>
    <t>9.000,00</t>
  </si>
  <si>
    <t>8.070,00</t>
  </si>
  <si>
    <t>171.405,08</t>
  </si>
  <si>
    <t>16.333,33</t>
  </si>
  <si>
    <t>11.861,67</t>
  </si>
  <si>
    <t>7668516398</t>
  </si>
  <si>
    <t>8158665757</t>
  </si>
  <si>
    <t>CONTRATTO DI APPALTO PER LA GESTIONE DEI SERVIZI DI INTEGRAZIONE LAVORATIVA PER LA PREDISPOSIZIONE DI PERCORSI DI FORMAZIONE E DI ORIENTAMENTO AL LAVORO PER PERSONE DISABILI E SVANTAGGIATE NONCHÉ DI PERCORSI DI ACCOMPAGNAMENTO ALL’INSERIMENTO LAVORATIVO EROGATI AI CITTADINI – PERIODO DAL 01/01/2021 AL 30/04/2022</t>
  </si>
  <si>
    <t>CS&amp;L Consorzio Sociale – CF 02239200963</t>
  </si>
  <si>
    <t>Novazione del contratto di appalto tra Comune di Limbiate e la ditta CS&amp;L Consorzio Sociale a favore dell’Azienda Speciale Consortile Consorzio “Desio-Brianza”</t>
  </si>
  <si>
    <t>CS&amp;L Consorzio Sociale</t>
  </si>
  <si>
    <t>02239200963</t>
  </si>
  <si>
    <t>55.518,01</t>
  </si>
  <si>
    <t>244.864,40</t>
  </si>
  <si>
    <t>118.800,00</t>
  </si>
  <si>
    <t>Z3B30C4A0E</t>
  </si>
  <si>
    <t>Servizio di rinnovo e mantenimento della certificazione del sistema qualità UNI EN ISO 9001:2015 per i settori EA 37 e 38 dell’Azienda - triennio 2021/2023</t>
  </si>
  <si>
    <t>CVI ITALIA SRLS - CF 03454621206, IMQ SPA - CF 12898410159, RINA SERVICES SPA - CF 03487840104</t>
  </si>
  <si>
    <t>CVI ITALIA SRLS</t>
  </si>
  <si>
    <t>03454621206</t>
  </si>
  <si>
    <t>Z2730C77A6</t>
  </si>
  <si>
    <t>MTA GROUP SRL - CF 11846730015</t>
  </si>
  <si>
    <t>MTA GROUP SRL</t>
  </si>
  <si>
    <t>11846730015</t>
  </si>
  <si>
    <t>Z6630CBB9D</t>
  </si>
  <si>
    <t>Articolo per allestimento appartamento in cogestione: lavastoviglie a libera installazione - progetto TIKITAKA EQUILIBERI DI ESSERE - Fondazione Cariplo 2016-2392</t>
  </si>
  <si>
    <t>Articoli per allestimento appartamento in cogestione: materassi, coprimaterassi e cuscini - progetto TIKITAKA EQUILIBERI DI ESSERE - Fondazione Cariplo 2016-2392</t>
  </si>
  <si>
    <t>Acquisto di attrezzature per il sollevamento, la movimentazione e la cura per l'igiene personale in sicurezza di persone non autosufficienti per allestimento appartamento in cogestione - progetto TIKITAKA EQUILIBERI DI ESSERE - Fondazione Cariplo 2016-2392</t>
  </si>
  <si>
    <t>FRANGI SRLS</t>
  </si>
  <si>
    <t>04179660248</t>
  </si>
  <si>
    <t>ZE130CDDBF</t>
  </si>
  <si>
    <t>Articoli per allestimento appartamento in cogestione: accessori per la cucina e la tavola e poltrona letto - progetto TIKITAKA EQUILIBERI DI ESSERE - Fondazione Cariplo 2016-2392</t>
  </si>
  <si>
    <t>OK UFFICIO ARREDAMENTO SRL - CF 01078930094</t>
  </si>
  <si>
    <t>FRANGI SRLS - CF 04179660248, STEMA SRL - CF 04160880243, ZEMA SRLS - CF 04179650249, TEKNOIT - CF 15462611003, CARTOIDEE DI CULTRARO VASTA GIUSEPPE - CF CLTGPP73S03C351D</t>
  </si>
  <si>
    <t>OK UFFICIO ARREDAMENTO SRL</t>
  </si>
  <si>
    <t>01078930094</t>
  </si>
  <si>
    <t>Z4A30CF6BD</t>
  </si>
  <si>
    <t>Articoli per allestimento appartamento in cogestione: frigorifero a libera installazione, forno microonde, tv led, aspirapolvere - progetto TIKITAKA EQUILIBERI DI ESSERE - Fondazione Cariplo 2016-2392</t>
  </si>
  <si>
    <t>CARTOIDEE DI CULTRARO VASTA GIUSEPPE - CF CLTGPP73S03C351D</t>
  </si>
  <si>
    <t>CARTOIDEE DI CULTRARO VASTA GIUSEPPE</t>
  </si>
  <si>
    <t>CLTGPP73S03C351D</t>
  </si>
  <si>
    <t>ZC330D97CB</t>
  </si>
  <si>
    <t>Servizio di raccolta, trasporto e smaltimento materiale in disuso presso le sedi aziendali</t>
  </si>
  <si>
    <t>E.M. DISPOSAL SRL - CF 03779890163</t>
  </si>
  <si>
    <t>E.M. DISPOSAL SRL</t>
  </si>
  <si>
    <t>03779890163</t>
  </si>
  <si>
    <t>IMECI S.R.L. - CF 02779460969</t>
  </si>
  <si>
    <t>Contratto di manutenzione degli impianti elettrici, degli impianti di antintrusione e degli impianti di rilevazione fumi presso le sedi aziendali - proroga tecnica di tre mesi dal 04/03/2021 al 31/05/2021</t>
  </si>
  <si>
    <t>Z5430DA9EB</t>
  </si>
  <si>
    <t>ZC030E0F95</t>
  </si>
  <si>
    <t>KYOCERA DOCUMENT SOLUTIONS ITALIA SPA</t>
  </si>
  <si>
    <t>KYOCERA DOCUMENT SOLUTIONS ITALIA SPA - CF 01788080156</t>
  </si>
  <si>
    <t>ZC9207AC22</t>
  </si>
  <si>
    <t>ASTRA SRL p.iva. 00814520961 - CF 06062040156</t>
  </si>
  <si>
    <t xml:space="preserve">ASTRA S.R.L. </t>
  </si>
  <si>
    <t>06062040156</t>
  </si>
  <si>
    <t>Servizio di manutenzione impianti di aspirazione e filtrazione sede via Lombardia 59 Desio (MB) periodo dal 01/01/2018 al 31/12/2020 - Proroga tecnica al 31/12/2021</t>
  </si>
  <si>
    <t>Z14207A38C</t>
  </si>
  <si>
    <t>BALZAROTTI ASCENSORI  - CF 01057960963</t>
  </si>
  <si>
    <t>BALZAROTTI ASCENSORI SRL</t>
  </si>
  <si>
    <t>01057960963</t>
  </si>
  <si>
    <t>Servizio di manutenzione ascensori sedi aziendali di via Lombardia 59 e via Santa Liberata 52 a Desio (MB) periodo dal 01/01/2018 al 31/12/2020 - Proroga tecnica al 30/04/2021</t>
  </si>
  <si>
    <t>Articoli per fronteggiare la trasmissione/diffusione del virus COVID-19</t>
  </si>
  <si>
    <t>Z1130F8CE1</t>
  </si>
  <si>
    <t>GECAL SPA</t>
  </si>
  <si>
    <t>GECAL SPA - CF 08551090155</t>
  </si>
  <si>
    <t>08551090155</t>
  </si>
  <si>
    <t>IMECI S.R.L. - CF 02779460969, IMPIANTI MODERNI DI STEFANO BOCCHI - CF BCCSFN78D08I441T</t>
  </si>
  <si>
    <t>IMPIANTI MODERNI DI STEFANO BOCCHI</t>
  </si>
  <si>
    <t>BCCSFN78D08I441T</t>
  </si>
  <si>
    <t>ZB330FA1FE</t>
  </si>
  <si>
    <t>Interventi di manutenzione non programmata impianti elettrici presso la sede centrale</t>
  </si>
  <si>
    <t>Z8B3104B9E</t>
  </si>
  <si>
    <t>Software per la gestione del remoto - Supremo Business - 1 Anno (SiteLogic.Components.Cart.ProductTextDescription) 5 Control</t>
  </si>
  <si>
    <t>DIBI SERVICE SRL - CF 04732420965</t>
  </si>
  <si>
    <t>Z8E310B847</t>
  </si>
  <si>
    <t>Servizio di lavaggio con sanificazione di camici protezione divisa e servizio di consegna biancheria presso le sedi aziendali</t>
  </si>
  <si>
    <t>ZC531261EB</t>
  </si>
  <si>
    <t>Software per la gestione della logistica - Danea Easyfatt Enterprise + Danea Support Plan n. 15 postazioni (12 mesi)</t>
  </si>
  <si>
    <t xml:space="preserve">PM INFORMATICA DI MANNO PIETRO - CF MNNPTR73A19E648A, DANEA SOFT SRL - CF 03365450281 </t>
  </si>
  <si>
    <t>03365450281</t>
  </si>
  <si>
    <t>DANEA SOFT SRL</t>
  </si>
  <si>
    <t>Z20314B8A2</t>
  </si>
  <si>
    <t>PC PORTATILI PER TUTTI I SERVIZI AZIENDALI</t>
  </si>
  <si>
    <t>INFORDATA SPA</t>
  </si>
  <si>
    <t>INFORDATA SPA - CF 00929440592</t>
  </si>
  <si>
    <t>00929440592</t>
  </si>
  <si>
    <t>Z9E31532D6</t>
  </si>
  <si>
    <t>Noleggio di n. 1 apparecchiatura multifunzione - sede centrale (Uff. REI)</t>
  </si>
  <si>
    <t>Noleggio di n. 1 apparecchiatura multifunzione - sede centrale (Amministrazione)</t>
  </si>
  <si>
    <t>13/04/2021 CIG ANNULLATO</t>
  </si>
  <si>
    <t>Arredo da esterno: gazebo, tavolini e sedie</t>
  </si>
  <si>
    <t>BERTONI CAMPEGGIO SPORT SRL</t>
  </si>
  <si>
    <t>06367950158</t>
  </si>
  <si>
    <t>B-KOKKA OUTLIFE S.R.L. - CF 02920370364, GIROLA SRL - CF 06005170151, UFFICIO ONLINE DI LUCA PAOLETTI - CF 00936600329, FERRAMENTA TORRIANI DI TORRIANI RICCARDO &amp; C. SNC - CF 01334980412, ALFARANO ROCCO SRL - UNIPERSONALE - CF 03848230714, VISCEGLIA SNC DI ANTONIO &amp; MARCO G. VISCEGLIA - CF 00585250772, BERTONI CAMPEGGIO SPORT SRL - CF 06367950158</t>
  </si>
  <si>
    <t>ZD9316AD83</t>
  </si>
  <si>
    <t>Z4E318E8EB</t>
  </si>
  <si>
    <t>Servizio di manutenzione ordinaria degli elevatori installati presso la sede dell’Azienda Speciale Consortile Consorzio Desio Brianza – via Lombardia n. 59 - periodo dal 03/05/2021 al 30/04/2024</t>
  </si>
  <si>
    <t>OTIS SERVIZI SRL</t>
  </si>
  <si>
    <t>01729590032</t>
  </si>
  <si>
    <t>OTIS SERVIZI SRL - CF 01729590032, SCHINDLER SPA - CF 00842990152, BALZAROTTI ASCENSORI SRL - CF 01057960963, DEL VECCHIO SRL - CF 06661380631, KONE SPA - CF 05069070158, KOME' S.R.L. - CF 05391451217, EUROASCENSORI SERVICE SRL - CF 06419661217, HACCA IMPIANTI S.R.L - CF 07159321210</t>
  </si>
  <si>
    <t>ZF5319E6C5</t>
  </si>
  <si>
    <t>CERTIFICATO PREMIUM SSL WILDCARD - Protezione del dominio principale e dei sottodomini</t>
  </si>
  <si>
    <t>GRUPPO SISTEMA</t>
  </si>
  <si>
    <t>Z18319F0D1</t>
  </si>
  <si>
    <t>Firma Digitale Remota - validità 36 mesi</t>
  </si>
  <si>
    <t>ZB7319F765</t>
  </si>
  <si>
    <t>GRUPPO SISTEMA - CF 04417270404</t>
  </si>
  <si>
    <t>04417270404</t>
  </si>
  <si>
    <t>ZE831C713D</t>
  </si>
  <si>
    <t>Attrezzature informatiche per i servizi aziendali</t>
  </si>
  <si>
    <t>ADPARTNERS SRL</t>
  </si>
  <si>
    <t>03340710270</t>
  </si>
  <si>
    <t>7542246A49</t>
  </si>
  <si>
    <t>Prestazioni del servizio Comunità Socio Sanitaria “Soleluna” per persone con disabilità</t>
  </si>
  <si>
    <t>ANTEO COOPERATIVA SOCIALE ONLUS – C.F. 01758780025; SOLIDARIETA’ E SERVIZI COOPERATIVA SOCIALE - C.F. 00782980122; CONSORZIO BLU – C.F. 02569290394; COOPERATIVA SOCIALE QUADRIFOGLIO S.C. ONLUS – C.F. 03890320017; NUOVA ASSITENZA SOCIETA’ COOPERATIVA – C.F. 06902520011</t>
  </si>
  <si>
    <t>ANTEO COOPERATIVA SOCIALE ONLUS</t>
  </si>
  <si>
    <t>01758780025</t>
  </si>
  <si>
    <t xml:space="preserve">€ 747.345.00 </t>
  </si>
  <si>
    <t>765605479F</t>
  </si>
  <si>
    <t>SERVIZI COMPLEMENTARI SANITARI E SOCIOSANITARI PER I CENTRI DIURNI DISABILI DI DESIO, MUGGIÒ E NOVA MILANESE DELL’ASC CONSORZIO DESIO-BRIANZA</t>
  </si>
  <si>
    <t>ANTEO COOPERATIVA SOCIALE ONLUS – C.F. 01758780025; SOCIETA’ E SERVIZI COOPERATIVA SOCIALE – C.F. 00782980122; SOCIOSFERA (MANDATARIA) – C.F. 10073520156  E SPAZIO APERTO SERVIZI (MANDANTE) – C.F. 10860990158</t>
  </si>
  <si>
    <t>Materiale per attività educative e didattiche di laboratorio - servizi aziendali</t>
  </si>
  <si>
    <t>COLORIFICIO BERTANI SAS DI BERTANI E C.</t>
  </si>
  <si>
    <t>02266660964</t>
  </si>
  <si>
    <t>Servizio idrico sedi aziendali triennio 2021/2023</t>
  </si>
  <si>
    <t>Z0431CA680</t>
  </si>
  <si>
    <t>Z3331D1C14</t>
  </si>
  <si>
    <t>COLORIFICIO BERTANI SAS DI BERTANI E C. - CF 02266660964, COLORIFICIO NUOVO di Beretta Fiorentino - CF 00051980969, COLORIFICIO GALEAZZI E MOSCATELLI SRL - CF 00791660962, COLORIFICIO BRIVIO DI BRAMBILLA CARLO - CF 00037280963, G. COLOR SNC - CF 00933670960, MARIANI FABIO - CF 00382200962</t>
  </si>
  <si>
    <t>ZCD31DCDDF</t>
  </si>
  <si>
    <t>Acquisto carta per fotocopie per tutti i servizi aziendali</t>
  </si>
  <si>
    <t>VALSECCHI CANCELLERIA S.R.L. - CF 09521810961</t>
  </si>
  <si>
    <t>VALSECCHI CANCELLERIA S.R.L.</t>
  </si>
  <si>
    <t>09521810961</t>
  </si>
  <si>
    <t>MP</t>
  </si>
  <si>
    <t>ZAC23E9CFC</t>
  </si>
  <si>
    <t>Servizio trasporto per lo svolgimento di attività esterne per i Centri Diurni Disabili gestiti dall’A.S.C. Consorzio Desio-Brianza</t>
  </si>
  <si>
    <t>Consorzio GTP Trasporti Alternativi – C.F. 05284480968; Il Grappolo Società Cooperativa Sociale – C.F. 03309850968; Solidarietà e Servizi Cooperativa Sociale – C.F. 00782980122</t>
  </si>
  <si>
    <t>Consorzio GTP Trasporti Alternativi</t>
  </si>
  <si>
    <t>05284480968</t>
  </si>
  <si>
    <t> 01/09/2018</t>
  </si>
  <si>
    <t>Acquisto kit ASTRID-OR Portfolio per l'Assessment, il Trattamento e l'Integrazione delle Disabilità - Orientamento</t>
  </si>
  <si>
    <t>Z5831EC4CA</t>
  </si>
  <si>
    <t>GIUNTI PSYCHOMETRICS S.R.L. - CF 00421250481</t>
  </si>
  <si>
    <t>GIUNTI PSYCHOMETRICS S.R.L.</t>
  </si>
  <si>
    <t>00421250481</t>
  </si>
  <si>
    <t>ZF92D39380</t>
  </si>
  <si>
    <t>Intervento di sanificazione mediante nebulizzazione di perossido d'idrogeno presso le sedi aziendali</t>
  </si>
  <si>
    <t>CMZ SAS DI ALESSANDRO MOZZATI &amp; C - CF 05466060968, AION SRL - CF 03651880126, ARCOBALENO SERVIZI INTEGRATI SRL - CF 14614531003, SANECO - CF 01456220191, KAULON SERVICE SAS - CF 02037390180, PULITECNICA - CF 00936750967</t>
  </si>
  <si>
    <t>CMZ SAS DI ALESSANDRO MOZZATI &amp; C</t>
  </si>
  <si>
    <t>05466060968</t>
  </si>
  <si>
    <t>ZE632054DB</t>
  </si>
  <si>
    <t>Polizza assicurativa FIAT QUBO - dal 07/06/2021 al 07/06/2022</t>
  </si>
  <si>
    <t>A.B. SERVIZI ASSICURATIVI - CF 05408680964, DUAL Italia SpA - CF 13199520159, APRILE – GESTIONI ASSICURATIVE SRL - CF 08744050967, JANUA BROKER SPA - CF 01834380998, ITAS MUTUA - CF 00110750221, Balcia Insurance SE - CF 97654980586</t>
  </si>
  <si>
    <t>Z4F2821C36</t>
  </si>
  <si>
    <t>Telefonia mobile servizi aziendali</t>
  </si>
  <si>
    <t xml:space="preserve">TELECOM ITALIA SPA - CF 00488410010 </t>
  </si>
  <si>
    <t xml:space="preserve">TELECOM ITALIA SPA    </t>
  </si>
  <si>
    <t xml:space="preserve">00488410010 </t>
  </si>
  <si>
    <t>Z2A3236686</t>
  </si>
  <si>
    <t>Servizio di telefonia mobile: utenze ricaricabili e apparati per i servizi aziendali</t>
  </si>
  <si>
    <t>STUDIO OMEGA SRL SOCIO UNICO - CF 02917990133</t>
  </si>
  <si>
    <t>STUDIO OMEGA SRL SOCIO UNICO</t>
  </si>
  <si>
    <t>02917990133</t>
  </si>
  <si>
    <t>ZF33237385</t>
  </si>
  <si>
    <t>Verifiche periodiche impianti di messa a terra presso le sedi aziendali</t>
  </si>
  <si>
    <t>Manutenzione degli impianti elettrici, degli impianti di antintrusione e degli impianti di rilevazione fumi presso le sedi aziendali - contratto biennale - Proroga tecnica al 31/05/2021</t>
  </si>
  <si>
    <t>ZBC3241A15</t>
  </si>
  <si>
    <t>Interventi di mediazione linguistico culturale - progetto Totem 3 "Avviso per l’attivazione di nuove misure per la realizzazione degli interventi di accompagnamento sociale a favore delle persone sottoposte a provvedimenti dell’autorità giudiziaria e loro famiglie – anno 2021"</t>
  </si>
  <si>
    <t>PROGETTO INTEGRAZIONE COOPERATIVA SOCIALE A R.L. – ONLUS - CF 04063970372</t>
  </si>
  <si>
    <t>PROGETTO INTEGRAZIONE COOPERATIVA SOCIALE A R.L. – ONLUS</t>
  </si>
  <si>
    <t>04063970372</t>
  </si>
  <si>
    <t>Z97324A815</t>
  </si>
  <si>
    <t>Fornitura di arredi per le sedi e servizi aziendali</t>
  </si>
  <si>
    <t>BADO SRL</t>
  </si>
  <si>
    <t>02135640288</t>
  </si>
  <si>
    <t>G8 Mobili s.r.l. - CF 00597730621, L.T. FORM2 SRL - CF 00728510678, SO.C.A.M. SOC. COOP. - CF 02249010659, BADO SRL - CF 02135640288, ARREDAMENTI 2P DI PICCINELLI PIETRO E C. SNC - CF 01690790983, ARREDAMENTI BELLI SNC DI BELLI LUIGI &amp; C. - CF 02920240161, ARREDAMENTI VENER DI FERRUCCIO VENER E CHIARA GARAVAGLIA SNC - CF 08013190155</t>
  </si>
  <si>
    <t>ZDC324D13B</t>
  </si>
  <si>
    <t>SERVIZIO DI CONDUZIONE E MANUTENZIONE ORDINARIA DEGLI IMPIANTI TERMICI, FRIGORIFERI E DI CONDIZIONAMENTO INSTALLATI PRESSO LE SEDI AZIENDALI - PERIODO DAL 01/07/2021 AL 30/06/2023</t>
  </si>
  <si>
    <t>FERLA SERVICE S.R.L. - CF 01283120192, CRISTOFORETTI SERVIZI ENERGIA SPA - CF 01510980228, BETASINT SRL - CF 11166890159, SALMI S.R.L. - CF 08446630967, NELSA SRL - CF 00419700133, ARCLIMA SRL - CF 05858671216, PROTECT NORD-OVEST S.R.L. - CF 06293800964, MASOTINA IMPIANTI S.R.L.UNIPERSONALE - CF 07546600961, ALLONI IMPIANTI SRL - CF 02672150188</t>
  </si>
  <si>
    <t>FERLA SERVICE S.R.L.</t>
  </si>
  <si>
    <t>01283120192</t>
  </si>
  <si>
    <t>Z24324D881</t>
  </si>
  <si>
    <t>SERVIZIO DI MANUTENZIONE ORDINARIA DEGLI IMPIANTI ELETTRICI, DEGLI IMPIANTI DI ANTINTRUSIONE E DEGLI IMPIANTI DI RILEVAZIONE FUMI PRESSO LE SEDI AZIENDALI - PERIODO DAL 01/07/2021 AL 30/06/2023</t>
  </si>
  <si>
    <t>BETASINT SRL - CF 11166890159, BATTAGLIA IMPIANTI SRL - CF 08010140153, ED.I CONTROL AUTOMATION SYSTEMS S.R.L. - 08645710966, ANGELS S.R.L. - CF 03483540161, CARRARO IMPIANTI SRL - CF 09645060964, PROTECT NORD-OVEST S.R.L. - CF 06293800964, 2 A IMPIANTI SRL - CF 10695730159, B. ELETTRIC IMPIANTI SRL - CF 04624430965, PLANTRONIC SNC DI PUTELLI G. E C. - CF 04538010150, IMECI SRL - CF 02779460969, F.G.S. SRL - CF 01557310164, IMPIANTI MODERNI DI STEFANO BOCCHI - CF BCCSFN78D08I441T, LIVIO IMPIANTI SRL - CF 03464240138</t>
  </si>
  <si>
    <t>ED.I CONTROL AUTOMATION SYSTEMS S.R.L.</t>
  </si>
  <si>
    <t>08645710966</t>
  </si>
  <si>
    <t>Z5932675D7</t>
  </si>
  <si>
    <t>Stampa libretti dello studente e registri didattici di presenza - servizi area formazione professionale</t>
  </si>
  <si>
    <t>LAZZATI INDUSTRIA GRAFICA SRL - CF 00187700125, TIPOGRAFIA COMMERCIALE SAS - CF 00306180266, MR PRINT DI MORNATA IOLANDA - CF MRNLND33E44D416T</t>
  </si>
  <si>
    <t>MR PRINT DI MORNATA IOLANDA</t>
  </si>
  <si>
    <t>MRNLND33E44D416T</t>
  </si>
  <si>
    <t>Z0F326EB29</t>
  </si>
  <si>
    <t>Antivirus e IDP Zyxel per Firewall - Licenza Bundle annuale</t>
  </si>
  <si>
    <t>KORA SISTEMI INFORMATICI S.R.L. - CF 02048930206</t>
  </si>
  <si>
    <t>KORA SISTEMI INFORMATICI S.R.L.</t>
  </si>
  <si>
    <t>02048930206</t>
  </si>
  <si>
    <t>ZE63275818</t>
  </si>
  <si>
    <t>Fornitura e posa di pergolati addossati a parete presso il CDD di Nova Milanese gestito dall'Azienda</t>
  </si>
  <si>
    <t>CHETENDA SNC DI ALBERTO FOSSAT I &amp; C.</t>
  </si>
  <si>
    <t>07152250960</t>
  </si>
  <si>
    <t>CHETENDA SNC DI ALBERTO FOSSAT I &amp; C. - CF 07152250960, COLOMBO TENDE SNC DI BERSANETTI E LEONE - CF 06961840961, SOCIETA' BONETTO TENDE S.A.S. DI BONETTO SIMONE E C. - CF 06858070961, G.A. SNC DI GAZZERA ANDREA E ALESSANDRO - CF 10710680017</t>
  </si>
  <si>
    <t>Servizio Assicurativo Polizza Scolastica (Responsabilità Civile e Infortuni) periodo dal 31/08/2021 al 31/08/2022</t>
  </si>
  <si>
    <t>BENACQUISTA ASSICURAZIONI S.N.C. - CF 00565010592</t>
  </si>
  <si>
    <t>ADPARTNERS SRL - CF 03340710270, R1 SPA - CF 05231661009, TT TECNOSISTEMI SPA - CF 03509620484, TERABIT SRL - CF 03000800965</t>
  </si>
  <si>
    <t>PIRILLI FRANCESCO</t>
  </si>
  <si>
    <t>Z433297E53</t>
  </si>
  <si>
    <t>Interventi edili presso le sedi aziendali</t>
  </si>
  <si>
    <t>PIRILLI FRANCESCO - CF PRLFNC65E29I625L, H2 COSTRUZIONI SRL - CF 06361630962</t>
  </si>
  <si>
    <t>PRLFNC65E29I625L</t>
  </si>
  <si>
    <t>ZA932A1F29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</si>
</sst>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[$-410]dddd\ d\ mmmm\ yyyy"/>
    <numFmt numFmtId="177" formatCode="0.0"/>
    <numFmt numFmtId="178" formatCode="_-* #,##0.00\ [$€-410]_-;\-* #,##0.00\ [$€-410]_-;_-* &quot;-&quot;??\ [$€-410]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0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6"/>
      <color indexed="8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color indexed="10"/>
      <name val="Verdana"/>
      <family val="2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i/>
      <sz val="16"/>
      <color theme="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FF0000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b/>
      <sz val="10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1A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0" borderId="0">
      <alignment horizontal="center"/>
      <protection/>
    </xf>
    <xf numFmtId="0" fontId="38" fillId="0" borderId="0">
      <alignment horizontal="center" textRotation="90"/>
      <protection/>
    </xf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/>
    </xf>
    <xf numFmtId="0" fontId="5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14" fontId="5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36" applyFont="1" applyBorder="1" applyAlignment="1">
      <alignment horizontal="center" vertical="center"/>
    </xf>
    <xf numFmtId="0" fontId="2" fillId="0" borderId="10" xfId="36" applyFont="1" applyFill="1" applyBorder="1" applyAlignment="1">
      <alignment horizontal="center" vertical="center" wrapText="1"/>
    </xf>
    <xf numFmtId="0" fontId="53" fillId="0" borderId="10" xfId="50" applyFont="1" applyBorder="1" applyAlignment="1">
      <alignment horizontal="center" vertical="center" wrapText="1"/>
      <protection/>
    </xf>
    <xf numFmtId="14" fontId="53" fillId="0" borderId="10" xfId="0" applyNumberFormat="1" applyFont="1" applyBorder="1" applyAlignment="1">
      <alignment horizontal="center" vertical="center"/>
    </xf>
    <xf numFmtId="0" fontId="2" fillId="0" borderId="10" xfId="5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10" xfId="36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36" applyFont="1" applyFill="1" applyBorder="1" applyAlignment="1">
      <alignment horizontal="center" vertical="center"/>
    </xf>
    <xf numFmtId="14" fontId="2" fillId="0" borderId="10" xfId="36" applyNumberFormat="1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 wrapText="1"/>
    </xf>
    <xf numFmtId="14" fontId="2" fillId="0" borderId="10" xfId="36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54" fillId="35" borderId="10" xfId="0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49" fontId="53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50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34" borderId="10" xfId="0" applyFont="1" applyFill="1" applyBorder="1" applyAlignment="1" quotePrefix="1">
      <alignment horizontal="center" vertical="center" wrapText="1"/>
    </xf>
    <xf numFmtId="0" fontId="53" fillId="0" borderId="10" xfId="0" applyFont="1" applyBorder="1" applyAlignment="1" quotePrefix="1">
      <alignment horizontal="center" vertical="center" wrapText="1"/>
    </xf>
    <xf numFmtId="169" fontId="54" fillId="33" borderId="10" xfId="66" applyFont="1" applyFill="1" applyBorder="1" applyAlignment="1">
      <alignment vertical="center" wrapText="1"/>
    </xf>
    <xf numFmtId="169" fontId="53" fillId="0" borderId="10" xfId="66" applyFont="1" applyBorder="1" applyAlignment="1">
      <alignment vertical="center" wrapText="1"/>
    </xf>
    <xf numFmtId="169" fontId="53" fillId="0" borderId="10" xfId="66" applyFont="1" applyFill="1" applyBorder="1" applyAlignment="1">
      <alignment vertical="center" wrapText="1"/>
    </xf>
    <xf numFmtId="169" fontId="2" fillId="34" borderId="10" xfId="66" applyFont="1" applyFill="1" applyBorder="1" applyAlignment="1">
      <alignment vertical="center" wrapText="1"/>
    </xf>
    <xf numFmtId="169" fontId="53" fillId="0" borderId="0" xfId="66" applyFont="1" applyBorder="1" applyAlignment="1">
      <alignment vertical="center" wrapText="1"/>
    </xf>
    <xf numFmtId="169" fontId="55" fillId="0" borderId="10" xfId="66" applyFont="1" applyFill="1" applyBorder="1" applyAlignment="1">
      <alignment vertical="center"/>
    </xf>
    <xf numFmtId="169" fontId="2" fillId="0" borderId="10" xfId="66" applyFont="1" applyFill="1" applyBorder="1" applyAlignment="1">
      <alignment vertical="center"/>
    </xf>
    <xf numFmtId="169" fontId="2" fillId="0" borderId="10" xfId="66" applyFont="1" applyBorder="1" applyAlignment="1">
      <alignment vertical="center"/>
    </xf>
    <xf numFmtId="169" fontId="55" fillId="34" borderId="10" xfId="66" applyFont="1" applyFill="1" applyBorder="1" applyAlignment="1">
      <alignment vertical="center"/>
    </xf>
    <xf numFmtId="169" fontId="53" fillId="0" borderId="0" xfId="66" applyFont="1" applyBorder="1" applyAlignment="1">
      <alignment/>
    </xf>
    <xf numFmtId="0" fontId="53" fillId="0" borderId="10" xfId="50" applyFont="1" applyFill="1" applyBorder="1" applyAlignment="1">
      <alignment horizontal="center" vertical="center" wrapText="1"/>
      <protection/>
    </xf>
    <xf numFmtId="14" fontId="53" fillId="0" borderId="10" xfId="0" applyNumberFormat="1" applyFont="1" applyFill="1" applyBorder="1" applyAlignment="1">
      <alignment vertical="center"/>
    </xf>
    <xf numFmtId="0" fontId="2" fillId="0" borderId="10" xfId="50" applyFont="1" applyFill="1" applyBorder="1" applyAlignment="1" quotePrefix="1">
      <alignment horizontal="center" vertical="center" wrapText="1"/>
      <protection/>
    </xf>
    <xf numFmtId="49" fontId="53" fillId="0" borderId="10" xfId="0" applyNumberFormat="1" applyFont="1" applyFill="1" applyBorder="1" applyAlignment="1" quotePrefix="1">
      <alignment horizontal="center" vertical="center" wrapText="1"/>
    </xf>
    <xf numFmtId="0" fontId="53" fillId="0" borderId="10" xfId="0" applyFont="1" applyFill="1" applyBorder="1" applyAlignment="1" quotePrefix="1">
      <alignment horizontal="center" vertical="center" wrapText="1"/>
    </xf>
    <xf numFmtId="169" fontId="53" fillId="0" borderId="10" xfId="66" applyFont="1" applyBorder="1" applyAlignment="1">
      <alignment horizontal="center" vertical="center" wrapText="1"/>
    </xf>
    <xf numFmtId="169" fontId="53" fillId="0" borderId="10" xfId="66" applyFont="1" applyBorder="1" applyAlignment="1">
      <alignment vertical="center"/>
    </xf>
    <xf numFmtId="169" fontId="2" fillId="34" borderId="10" xfId="66" applyFont="1" applyFill="1" applyBorder="1" applyAlignment="1">
      <alignment vertical="center"/>
    </xf>
    <xf numFmtId="14" fontId="53" fillId="34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 quotePrefix="1">
      <alignment horizontal="center" vertical="center" wrapText="1"/>
    </xf>
    <xf numFmtId="0" fontId="2" fillId="34" borderId="10" xfId="50" applyFont="1" applyFill="1" applyBorder="1" applyAlignment="1">
      <alignment horizontal="center" vertical="center" wrapText="1"/>
      <protection/>
    </xf>
    <xf numFmtId="0" fontId="2" fillId="34" borderId="10" xfId="50" applyFont="1" applyFill="1" applyBorder="1" applyAlignment="1" quotePrefix="1">
      <alignment horizontal="center" vertical="center" wrapText="1"/>
      <protection/>
    </xf>
    <xf numFmtId="0" fontId="53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53" fillId="0" borderId="10" xfId="50" applyFont="1" applyFill="1" applyBorder="1" applyAlignment="1" quotePrefix="1">
      <alignment horizontal="center" vertical="center" wrapText="1"/>
      <protection/>
    </xf>
    <xf numFmtId="0" fontId="53" fillId="34" borderId="10" xfId="50" applyFont="1" applyFill="1" applyBorder="1" applyAlignment="1">
      <alignment horizontal="center" vertical="center" wrapText="1"/>
      <protection/>
    </xf>
    <xf numFmtId="0" fontId="53" fillId="34" borderId="10" xfId="50" applyFont="1" applyFill="1" applyBorder="1" applyAlignment="1" quotePrefix="1">
      <alignment horizontal="center" vertical="center" wrapText="1"/>
      <protection/>
    </xf>
    <xf numFmtId="169" fontId="53" fillId="34" borderId="10" xfId="66" applyFont="1" applyFill="1" applyBorder="1" applyAlignment="1">
      <alignment vertical="center" wrapText="1"/>
    </xf>
    <xf numFmtId="49" fontId="53" fillId="34" borderId="10" xfId="0" applyNumberFormat="1" applyFont="1" applyFill="1" applyBorder="1" applyAlignment="1" quotePrefix="1">
      <alignment horizontal="center" vertical="center" wrapText="1"/>
    </xf>
    <xf numFmtId="49" fontId="53" fillId="0" borderId="10" xfId="0" applyNumberFormat="1" applyFont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14" fontId="56" fillId="0" borderId="10" xfId="0" applyNumberFormat="1" applyFont="1" applyBorder="1" applyAlignment="1">
      <alignment horizontal="center" vertical="center"/>
    </xf>
    <xf numFmtId="0" fontId="56" fillId="0" borderId="10" xfId="36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50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49" fontId="56" fillId="0" borderId="10" xfId="0" applyNumberFormat="1" applyFont="1" applyFill="1" applyBorder="1" applyAlignment="1" quotePrefix="1">
      <alignment horizontal="center" vertical="center" wrapText="1"/>
    </xf>
    <xf numFmtId="169" fontId="56" fillId="0" borderId="10" xfId="66" applyFont="1" applyBorder="1" applyAlignment="1">
      <alignment horizontal="center" vertical="center" wrapText="1"/>
    </xf>
    <xf numFmtId="14" fontId="56" fillId="0" borderId="10" xfId="0" applyNumberFormat="1" applyFont="1" applyBorder="1" applyAlignment="1">
      <alignment horizontal="center" vertical="center" wrapText="1"/>
    </xf>
    <xf numFmtId="0" fontId="57" fillId="36" borderId="10" xfId="0" applyFont="1" applyFill="1" applyBorder="1" applyAlignment="1">
      <alignment horizontal="center" vertical="center" wrapText="1"/>
    </xf>
    <xf numFmtId="49" fontId="57" fillId="36" borderId="1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3" fillId="0" borderId="10" xfId="36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wrapText="1"/>
    </xf>
    <xf numFmtId="0" fontId="58" fillId="0" borderId="10" xfId="0" applyFont="1" applyFill="1" applyBorder="1" applyAlignment="1">
      <alignment horizontal="left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167" fontId="59" fillId="34" borderId="10" xfId="0" applyNumberFormat="1" applyFont="1" applyFill="1" applyBorder="1" applyAlignment="1" quotePrefix="1">
      <alignment horizontal="center" vertical="center"/>
    </xf>
    <xf numFmtId="167" fontId="3" fillId="0" borderId="10" xfId="0" applyNumberFormat="1" applyFont="1" applyFill="1" applyBorder="1" applyAlignment="1">
      <alignment horizontal="center" vertical="center"/>
    </xf>
    <xf numFmtId="14" fontId="58" fillId="0" borderId="10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left"/>
    </xf>
    <xf numFmtId="0" fontId="3" fillId="0" borderId="10" xfId="36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left" wrapText="1"/>
    </xf>
    <xf numFmtId="167" fontId="59" fillId="34" borderId="10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horizontal="left"/>
    </xf>
    <xf numFmtId="0" fontId="58" fillId="34" borderId="10" xfId="0" applyFont="1" applyFill="1" applyBorder="1" applyAlignment="1">
      <alignment horizontal="left" vertical="center" wrapText="1"/>
    </xf>
    <xf numFmtId="0" fontId="58" fillId="0" borderId="0" xfId="0" applyFont="1" applyBorder="1" applyAlignment="1">
      <alignment horizontal="left"/>
    </xf>
    <xf numFmtId="0" fontId="58" fillId="0" borderId="10" xfId="0" applyFont="1" applyBorder="1" applyAlignment="1">
      <alignment horizontal="left" vertical="center" wrapText="1"/>
    </xf>
    <xf numFmtId="49" fontId="58" fillId="0" borderId="10" xfId="0" applyNumberFormat="1" applyFont="1" applyFill="1" applyBorder="1" applyAlignment="1">
      <alignment horizontal="left" vertical="center" wrapText="1"/>
    </xf>
    <xf numFmtId="14" fontId="58" fillId="34" borderId="10" xfId="0" applyNumberFormat="1" applyFont="1" applyFill="1" applyBorder="1" applyAlignment="1">
      <alignment horizontal="center" vertical="center"/>
    </xf>
    <xf numFmtId="49" fontId="58" fillId="0" borderId="10" xfId="0" applyNumberFormat="1" applyFont="1" applyFill="1" applyBorder="1" applyAlignment="1" quotePrefix="1">
      <alignment horizontal="left" vertical="center" wrapText="1"/>
    </xf>
    <xf numFmtId="0" fontId="3" fillId="0" borderId="10" xfId="36" applyFont="1" applyFill="1" applyBorder="1" applyAlignment="1" quotePrefix="1">
      <alignment horizontal="left" vertical="center"/>
    </xf>
    <xf numFmtId="0" fontId="58" fillId="0" borderId="10" xfId="0" applyFont="1" applyBorder="1" applyAlignment="1" quotePrefix="1">
      <alignment horizontal="left" vertical="center" wrapText="1"/>
    </xf>
    <xf numFmtId="167" fontId="59" fillId="0" borderId="10" xfId="0" applyNumberFormat="1" applyFont="1" applyFill="1" applyBorder="1" applyAlignment="1" quotePrefix="1">
      <alignment horizontal="center" vertical="center"/>
    </xf>
    <xf numFmtId="0" fontId="3" fillId="0" borderId="0" xfId="0" applyFont="1" applyBorder="1" applyAlignment="1">
      <alignment horizontal="left"/>
    </xf>
    <xf numFmtId="0" fontId="58" fillId="0" borderId="0" xfId="0" applyFont="1" applyBorder="1" applyAlignment="1">
      <alignment horizontal="left" wrapText="1"/>
    </xf>
    <xf numFmtId="0" fontId="58" fillId="0" borderId="0" xfId="0" applyFont="1" applyBorder="1" applyAlignment="1">
      <alignment horizontal="left" vertical="center" wrapText="1"/>
    </xf>
    <xf numFmtId="49" fontId="58" fillId="0" borderId="0" xfId="0" applyNumberFormat="1" applyFont="1" applyBorder="1" applyAlignment="1">
      <alignment horizontal="left" vertical="center" wrapText="1"/>
    </xf>
    <xf numFmtId="169" fontId="2" fillId="0" borderId="10" xfId="66" applyFont="1" applyFill="1" applyBorder="1" applyAlignment="1">
      <alignment horizontal="right" vertical="center"/>
    </xf>
    <xf numFmtId="14" fontId="53" fillId="37" borderId="10" xfId="0" applyNumberFormat="1" applyFont="1" applyFill="1" applyBorder="1" applyAlignment="1">
      <alignment horizontal="center" vertical="center"/>
    </xf>
    <xf numFmtId="169" fontId="55" fillId="37" borderId="10" xfId="66" applyFont="1" applyFill="1" applyBorder="1" applyAlignment="1">
      <alignment vertical="center"/>
    </xf>
    <xf numFmtId="169" fontId="53" fillId="0" borderId="10" xfId="66" applyFont="1" applyFill="1" applyBorder="1" applyAlignment="1">
      <alignment horizontal="center" vertical="center"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martcig.anticorruzione.it/AVCP-SmartCig/preparaDettaglioComunicazioneOS.action?codDettaglioCarnet=32566077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6"/>
  <sheetViews>
    <sheetView tabSelected="1" zoomScalePageLayoutView="0" workbookViewId="0" topLeftCell="A140">
      <pane xSplit="2" topLeftCell="C1" activePane="topRight" state="frozen"/>
      <selection pane="topLeft" activeCell="A1" sqref="A1"/>
      <selection pane="topRight" activeCell="A149" sqref="A149"/>
    </sheetView>
  </sheetViews>
  <sheetFormatPr defaultColWidth="8.8515625" defaultRowHeight="15"/>
  <cols>
    <col min="1" max="1" width="9.140625" style="7" bestFit="1" customWidth="1"/>
    <col min="2" max="2" width="12.7109375" style="40" bestFit="1" customWidth="1"/>
    <col min="3" max="3" width="12.7109375" style="40" customWidth="1"/>
    <col min="4" max="4" width="26.00390625" style="6" customWidth="1"/>
    <col min="5" max="5" width="30.7109375" style="3" customWidth="1"/>
    <col min="6" max="6" width="22.00390625" style="5" customWidth="1"/>
    <col min="7" max="7" width="50.8515625" style="3" customWidth="1"/>
    <col min="8" max="8" width="22.7109375" style="3" customWidth="1"/>
    <col min="9" max="9" width="22.7109375" style="36" customWidth="1"/>
    <col min="10" max="10" width="12.8515625" style="47" bestFit="1" customWidth="1"/>
    <col min="11" max="11" width="15.00390625" style="52" bestFit="1" customWidth="1"/>
    <col min="12" max="12" width="12.421875" style="8" customWidth="1"/>
    <col min="13" max="13" width="12.57421875" style="8" customWidth="1"/>
    <col min="14" max="16384" width="8.8515625" style="2" customWidth="1"/>
  </cols>
  <sheetData>
    <row r="1" spans="1:13" s="1" customFormat="1" ht="31.5">
      <c r="A1" s="31" t="s">
        <v>10</v>
      </c>
      <c r="B1" s="10" t="s">
        <v>0</v>
      </c>
      <c r="C1" s="31" t="s">
        <v>14</v>
      </c>
      <c r="D1" s="10" t="s">
        <v>4</v>
      </c>
      <c r="E1" s="10" t="s">
        <v>1</v>
      </c>
      <c r="F1" s="10" t="s">
        <v>6</v>
      </c>
      <c r="G1" s="10" t="s">
        <v>22</v>
      </c>
      <c r="H1" s="10" t="s">
        <v>23</v>
      </c>
      <c r="I1" s="32" t="s">
        <v>24</v>
      </c>
      <c r="J1" s="43" t="s">
        <v>21</v>
      </c>
      <c r="K1" s="43" t="s">
        <v>7</v>
      </c>
      <c r="L1" s="10" t="s">
        <v>8</v>
      </c>
      <c r="M1" s="10" t="s">
        <v>9</v>
      </c>
    </row>
    <row r="2" spans="1:13" s="7" customFormat="1" ht="126" customHeight="1">
      <c r="A2" s="13" t="s">
        <v>13</v>
      </c>
      <c r="B2" s="26" t="s">
        <v>19</v>
      </c>
      <c r="C2" s="27">
        <v>42584</v>
      </c>
      <c r="D2" s="15" t="s">
        <v>5</v>
      </c>
      <c r="E2" s="15" t="s">
        <v>18</v>
      </c>
      <c r="F2" s="39" t="s">
        <v>2</v>
      </c>
      <c r="G2" s="21" t="s">
        <v>20</v>
      </c>
      <c r="H2" s="21" t="s">
        <v>34</v>
      </c>
      <c r="I2" s="34" t="s">
        <v>35</v>
      </c>
      <c r="J2" s="45">
        <v>750</v>
      </c>
      <c r="K2" s="49">
        <v>750</v>
      </c>
      <c r="L2" s="12">
        <v>42584</v>
      </c>
      <c r="M2" s="12">
        <v>43830</v>
      </c>
    </row>
    <row r="3" spans="1:13" s="4" customFormat="1" ht="42" customHeight="1">
      <c r="A3" s="11" t="s">
        <v>17</v>
      </c>
      <c r="B3" s="13" t="s">
        <v>46</v>
      </c>
      <c r="C3" s="23">
        <v>42905</v>
      </c>
      <c r="D3" s="15" t="s">
        <v>5</v>
      </c>
      <c r="E3" s="21" t="s">
        <v>47</v>
      </c>
      <c r="F3" s="39" t="s">
        <v>2</v>
      </c>
      <c r="G3" s="21" t="s">
        <v>68</v>
      </c>
      <c r="H3" s="21" t="s">
        <v>66</v>
      </c>
      <c r="I3" s="34" t="s">
        <v>67</v>
      </c>
      <c r="J3" s="45">
        <v>34000</v>
      </c>
      <c r="K3" s="45">
        <v>34000</v>
      </c>
      <c r="L3" s="54">
        <v>42826</v>
      </c>
      <c r="M3" s="54">
        <v>43555</v>
      </c>
    </row>
    <row r="4" spans="1:13" s="4" customFormat="1" ht="52.5" customHeight="1">
      <c r="A4" s="11" t="s">
        <v>13</v>
      </c>
      <c r="B4" s="13" t="s">
        <v>51</v>
      </c>
      <c r="C4" s="23">
        <v>42982</v>
      </c>
      <c r="D4" s="15" t="s">
        <v>5</v>
      </c>
      <c r="E4" s="21" t="s">
        <v>52</v>
      </c>
      <c r="F4" s="39" t="s">
        <v>3</v>
      </c>
      <c r="G4" s="39" t="s">
        <v>48</v>
      </c>
      <c r="H4" s="39" t="s">
        <v>49</v>
      </c>
      <c r="I4" s="55" t="s">
        <v>50</v>
      </c>
      <c r="J4" s="45">
        <v>9000</v>
      </c>
      <c r="K4" s="49">
        <v>7968.96</v>
      </c>
      <c r="L4" s="12">
        <v>43020</v>
      </c>
      <c r="M4" s="12">
        <v>44480</v>
      </c>
    </row>
    <row r="5" spans="1:13" s="4" customFormat="1" ht="42" customHeight="1">
      <c r="A5" s="11" t="s">
        <v>13</v>
      </c>
      <c r="B5" s="13" t="s">
        <v>54</v>
      </c>
      <c r="C5" s="23">
        <v>42989</v>
      </c>
      <c r="D5" s="15" t="s">
        <v>5</v>
      </c>
      <c r="E5" s="21" t="s">
        <v>55</v>
      </c>
      <c r="F5" s="39" t="s">
        <v>2</v>
      </c>
      <c r="G5" s="39" t="s">
        <v>56</v>
      </c>
      <c r="H5" s="39" t="s">
        <v>57</v>
      </c>
      <c r="I5" s="55" t="s">
        <v>63</v>
      </c>
      <c r="J5" s="45">
        <v>800</v>
      </c>
      <c r="K5" s="49">
        <v>800</v>
      </c>
      <c r="L5" s="12">
        <v>42991</v>
      </c>
      <c r="M5" s="12">
        <v>43100</v>
      </c>
    </row>
    <row r="6" spans="1:13" s="4" customFormat="1" ht="42" customHeight="1">
      <c r="A6" s="11" t="s">
        <v>12</v>
      </c>
      <c r="B6" s="13" t="s">
        <v>60</v>
      </c>
      <c r="C6" s="23">
        <v>43004</v>
      </c>
      <c r="D6" s="15" t="s">
        <v>5</v>
      </c>
      <c r="E6" s="21" t="s">
        <v>62</v>
      </c>
      <c r="F6" s="39" t="s">
        <v>2</v>
      </c>
      <c r="G6" s="21" t="s">
        <v>69</v>
      </c>
      <c r="H6" s="21" t="s">
        <v>61</v>
      </c>
      <c r="I6" s="56" t="s">
        <v>64</v>
      </c>
      <c r="J6" s="45">
        <v>64</v>
      </c>
      <c r="K6" s="49">
        <v>64</v>
      </c>
      <c r="L6" s="12">
        <v>43004</v>
      </c>
      <c r="M6" s="12">
        <v>43343</v>
      </c>
    </row>
    <row r="7" spans="1:13" ht="52.5">
      <c r="A7" s="13" t="s">
        <v>12</v>
      </c>
      <c r="B7" s="14" t="s">
        <v>572</v>
      </c>
      <c r="C7" s="24">
        <v>43034</v>
      </c>
      <c r="D7" s="15" t="s">
        <v>5</v>
      </c>
      <c r="E7" s="15" t="s">
        <v>576</v>
      </c>
      <c r="F7" s="18" t="s">
        <v>2</v>
      </c>
      <c r="G7" s="9" t="s">
        <v>573</v>
      </c>
      <c r="H7" s="21" t="s">
        <v>574</v>
      </c>
      <c r="I7" s="34" t="s">
        <v>575</v>
      </c>
      <c r="J7" s="44">
        <v>6500</v>
      </c>
      <c r="K7" s="50">
        <v>5600</v>
      </c>
      <c r="L7" s="17">
        <v>43101</v>
      </c>
      <c r="M7" s="17">
        <v>44561</v>
      </c>
    </row>
    <row r="8" spans="1:13" ht="63">
      <c r="A8" s="13" t="s">
        <v>11</v>
      </c>
      <c r="B8" s="14" t="s">
        <v>577</v>
      </c>
      <c r="C8" s="24">
        <v>43034</v>
      </c>
      <c r="D8" s="15" t="s">
        <v>5</v>
      </c>
      <c r="E8" s="15" t="s">
        <v>581</v>
      </c>
      <c r="F8" s="18" t="s">
        <v>2</v>
      </c>
      <c r="G8" s="9" t="s">
        <v>578</v>
      </c>
      <c r="H8" s="9" t="s">
        <v>579</v>
      </c>
      <c r="I8" s="35" t="s">
        <v>580</v>
      </c>
      <c r="J8" s="44">
        <v>11000</v>
      </c>
      <c r="K8" s="50">
        <v>9318</v>
      </c>
      <c r="L8" s="22">
        <v>43101</v>
      </c>
      <c r="M8" s="22">
        <v>44316</v>
      </c>
    </row>
    <row r="9" spans="1:13" ht="42" customHeight="1">
      <c r="A9" s="13" t="s">
        <v>17</v>
      </c>
      <c r="B9" s="14" t="s">
        <v>76</v>
      </c>
      <c r="C9" s="24">
        <v>43045</v>
      </c>
      <c r="D9" s="15" t="s">
        <v>5</v>
      </c>
      <c r="E9" s="15" t="s">
        <v>77</v>
      </c>
      <c r="F9" s="16" t="s">
        <v>2</v>
      </c>
      <c r="G9" s="9" t="s">
        <v>78</v>
      </c>
      <c r="H9" s="9" t="s">
        <v>79</v>
      </c>
      <c r="I9" s="42" t="s">
        <v>80</v>
      </c>
      <c r="J9" s="44">
        <v>1600</v>
      </c>
      <c r="K9" s="48">
        <v>1569.34</v>
      </c>
      <c r="L9" s="12">
        <v>43045</v>
      </c>
      <c r="M9" s="12">
        <v>43100</v>
      </c>
    </row>
    <row r="10" spans="1:13" ht="42" customHeight="1">
      <c r="A10" s="11" t="s">
        <v>11</v>
      </c>
      <c r="B10" s="38" t="s">
        <v>90</v>
      </c>
      <c r="C10" s="22">
        <v>43167</v>
      </c>
      <c r="D10" s="15" t="s">
        <v>5</v>
      </c>
      <c r="E10" s="21" t="s">
        <v>89</v>
      </c>
      <c r="F10" s="39" t="s">
        <v>3</v>
      </c>
      <c r="G10" s="9" t="s">
        <v>571</v>
      </c>
      <c r="H10" s="9" t="s">
        <v>570</v>
      </c>
      <c r="I10" s="34" t="s">
        <v>33</v>
      </c>
      <c r="J10" s="58">
        <v>10500</v>
      </c>
      <c r="K10" s="58">
        <v>9216</v>
      </c>
      <c r="L10" s="17">
        <v>43194</v>
      </c>
      <c r="M10" s="17">
        <v>44280</v>
      </c>
    </row>
    <row r="11" spans="1:13" ht="42" customHeight="1">
      <c r="A11" s="11" t="s">
        <v>654</v>
      </c>
      <c r="B11" s="38" t="s">
        <v>655</v>
      </c>
      <c r="C11" s="22">
        <v>43258</v>
      </c>
      <c r="D11" s="15" t="s">
        <v>5</v>
      </c>
      <c r="E11" s="15" t="s">
        <v>656</v>
      </c>
      <c r="F11" s="18" t="s">
        <v>75</v>
      </c>
      <c r="G11" s="19" t="s">
        <v>657</v>
      </c>
      <c r="H11" s="19" t="s">
        <v>658</v>
      </c>
      <c r="I11" s="62" t="s">
        <v>659</v>
      </c>
      <c r="J11" s="44">
        <v>39060</v>
      </c>
      <c r="K11" s="113">
        <v>39020.94</v>
      </c>
      <c r="L11" s="17" t="s">
        <v>660</v>
      </c>
      <c r="M11" s="17">
        <v>44439</v>
      </c>
    </row>
    <row r="12" spans="1:13" ht="84" customHeight="1">
      <c r="A12" s="11" t="s">
        <v>11</v>
      </c>
      <c r="B12" s="38" t="s">
        <v>102</v>
      </c>
      <c r="C12" s="22">
        <v>43284</v>
      </c>
      <c r="D12" s="15" t="s">
        <v>5</v>
      </c>
      <c r="E12" s="15" t="s">
        <v>101</v>
      </c>
      <c r="F12" s="18" t="s">
        <v>75</v>
      </c>
      <c r="G12" s="19" t="s">
        <v>121</v>
      </c>
      <c r="H12" s="19" t="s">
        <v>119</v>
      </c>
      <c r="I12" s="62" t="s">
        <v>120</v>
      </c>
      <c r="J12" s="44">
        <v>30000</v>
      </c>
      <c r="K12" s="50">
        <v>24025.5</v>
      </c>
      <c r="L12" s="17">
        <v>43397</v>
      </c>
      <c r="M12" s="17">
        <v>44492</v>
      </c>
    </row>
    <row r="13" spans="1:13" s="4" customFormat="1" ht="52.5" customHeight="1">
      <c r="A13" s="11" t="s">
        <v>13</v>
      </c>
      <c r="B13" s="13" t="s">
        <v>103</v>
      </c>
      <c r="C13" s="23">
        <v>43287</v>
      </c>
      <c r="D13" s="15" t="s">
        <v>5</v>
      </c>
      <c r="E13" s="21" t="s">
        <v>104</v>
      </c>
      <c r="F13" s="39" t="s">
        <v>2</v>
      </c>
      <c r="G13" s="21" t="s">
        <v>110</v>
      </c>
      <c r="H13" s="21" t="s">
        <v>111</v>
      </c>
      <c r="I13" s="57" t="s">
        <v>112</v>
      </c>
      <c r="J13" s="45">
        <v>50</v>
      </c>
      <c r="K13" s="49">
        <v>46</v>
      </c>
      <c r="L13" s="17">
        <v>43290</v>
      </c>
      <c r="M13" s="17">
        <v>43290</v>
      </c>
    </row>
    <row r="14" spans="1:13" s="4" customFormat="1" ht="52.5" customHeight="1">
      <c r="A14" s="11" t="s">
        <v>13</v>
      </c>
      <c r="B14" s="13" t="s">
        <v>108</v>
      </c>
      <c r="C14" s="23">
        <v>43287</v>
      </c>
      <c r="D14" s="15" t="s">
        <v>5</v>
      </c>
      <c r="E14" s="21" t="s">
        <v>109</v>
      </c>
      <c r="F14" s="39" t="s">
        <v>2</v>
      </c>
      <c r="G14" s="21" t="s">
        <v>105</v>
      </c>
      <c r="H14" s="21" t="s">
        <v>106</v>
      </c>
      <c r="I14" s="57" t="s">
        <v>107</v>
      </c>
      <c r="J14" s="45">
        <v>270</v>
      </c>
      <c r="K14" s="60">
        <v>194.4</v>
      </c>
      <c r="L14" s="17">
        <v>43290</v>
      </c>
      <c r="M14" s="17">
        <v>43290</v>
      </c>
    </row>
    <row r="15" spans="1:13" ht="42" customHeight="1">
      <c r="A15" s="65" t="s">
        <v>12</v>
      </c>
      <c r="B15" s="14" t="s">
        <v>117</v>
      </c>
      <c r="C15" s="24">
        <v>43363</v>
      </c>
      <c r="D15" s="15" t="s">
        <v>5</v>
      </c>
      <c r="E15" s="15" t="s">
        <v>118</v>
      </c>
      <c r="F15" s="18" t="s">
        <v>2</v>
      </c>
      <c r="G15" s="21" t="s">
        <v>69</v>
      </c>
      <c r="H15" s="21" t="s">
        <v>61</v>
      </c>
      <c r="I15" s="57" t="s">
        <v>64</v>
      </c>
      <c r="J15" s="44">
        <v>64</v>
      </c>
      <c r="K15" s="50">
        <v>64</v>
      </c>
      <c r="L15" s="17">
        <v>43380</v>
      </c>
      <c r="M15" s="17">
        <v>43744</v>
      </c>
    </row>
    <row r="16" spans="1:13" ht="63" customHeight="1">
      <c r="A16" s="11" t="s">
        <v>17</v>
      </c>
      <c r="B16" s="38" t="s">
        <v>123</v>
      </c>
      <c r="C16" s="22">
        <v>43390</v>
      </c>
      <c r="D16" s="15" t="s">
        <v>5</v>
      </c>
      <c r="E16" s="9" t="s">
        <v>122</v>
      </c>
      <c r="F16" s="39" t="s">
        <v>2</v>
      </c>
      <c r="G16" s="25" t="s">
        <v>126</v>
      </c>
      <c r="H16" s="25" t="s">
        <v>127</v>
      </c>
      <c r="I16" s="41" t="s">
        <v>128</v>
      </c>
      <c r="J16" s="44">
        <v>10000</v>
      </c>
      <c r="K16" s="59">
        <v>10000</v>
      </c>
      <c r="L16" s="17">
        <v>43390</v>
      </c>
      <c r="M16" s="17">
        <v>44120</v>
      </c>
    </row>
    <row r="17" spans="1:13" ht="63" customHeight="1">
      <c r="A17" s="11" t="s">
        <v>17</v>
      </c>
      <c r="B17" s="38" t="s">
        <v>125</v>
      </c>
      <c r="C17" s="22">
        <v>43390</v>
      </c>
      <c r="D17" s="15" t="s">
        <v>5</v>
      </c>
      <c r="E17" s="9" t="s">
        <v>124</v>
      </c>
      <c r="F17" s="39" t="s">
        <v>2</v>
      </c>
      <c r="G17" s="25" t="s">
        <v>129</v>
      </c>
      <c r="H17" s="25" t="s">
        <v>130</v>
      </c>
      <c r="I17" s="41" t="s">
        <v>131</v>
      </c>
      <c r="J17" s="44">
        <v>18000</v>
      </c>
      <c r="K17" s="59">
        <v>15600</v>
      </c>
      <c r="L17" s="17">
        <v>43466</v>
      </c>
      <c r="M17" s="17">
        <v>44926</v>
      </c>
    </row>
    <row r="18" spans="1:13" s="4" customFormat="1" ht="52.5" customHeight="1">
      <c r="A18" s="11" t="s">
        <v>13</v>
      </c>
      <c r="B18" s="13" t="s">
        <v>133</v>
      </c>
      <c r="C18" s="23">
        <v>43399</v>
      </c>
      <c r="D18" s="15" t="s">
        <v>5</v>
      </c>
      <c r="E18" s="21" t="s">
        <v>132</v>
      </c>
      <c r="F18" s="39" t="s">
        <v>3</v>
      </c>
      <c r="G18" s="9" t="s">
        <v>571</v>
      </c>
      <c r="H18" s="9" t="s">
        <v>570</v>
      </c>
      <c r="I18" s="55" t="s">
        <v>33</v>
      </c>
      <c r="J18" s="45">
        <v>6800</v>
      </c>
      <c r="K18" s="49">
        <v>4797.76</v>
      </c>
      <c r="L18" s="12">
        <v>43431</v>
      </c>
      <c r="M18" s="12">
        <v>44526</v>
      </c>
    </row>
    <row r="19" spans="1:13" s="4" customFormat="1" ht="63">
      <c r="A19" s="13" t="s">
        <v>11</v>
      </c>
      <c r="B19" s="26" t="s">
        <v>142</v>
      </c>
      <c r="C19" s="27">
        <v>43501</v>
      </c>
      <c r="D19" s="15" t="s">
        <v>5</v>
      </c>
      <c r="E19" s="15" t="s">
        <v>146</v>
      </c>
      <c r="F19" s="53" t="s">
        <v>2</v>
      </c>
      <c r="G19" s="21" t="s">
        <v>143</v>
      </c>
      <c r="H19" s="21" t="s">
        <v>144</v>
      </c>
      <c r="I19" s="57" t="s">
        <v>145</v>
      </c>
      <c r="J19" s="45">
        <v>10500</v>
      </c>
      <c r="K19" s="48">
        <v>8240.67</v>
      </c>
      <c r="L19" s="12">
        <v>43501</v>
      </c>
      <c r="M19" s="12">
        <v>44596</v>
      </c>
    </row>
    <row r="20" spans="1:13" s="4" customFormat="1" ht="63">
      <c r="A20" s="13" t="s">
        <v>11</v>
      </c>
      <c r="B20" s="26" t="s">
        <v>147</v>
      </c>
      <c r="C20" s="27">
        <v>43528</v>
      </c>
      <c r="D20" s="15" t="s">
        <v>5</v>
      </c>
      <c r="E20" s="15" t="s">
        <v>686</v>
      </c>
      <c r="F20" s="53" t="s">
        <v>2</v>
      </c>
      <c r="G20" s="21" t="s">
        <v>148</v>
      </c>
      <c r="H20" s="21" t="s">
        <v>149</v>
      </c>
      <c r="I20" s="57" t="s">
        <v>150</v>
      </c>
      <c r="J20" s="45">
        <v>34680</v>
      </c>
      <c r="K20" s="48">
        <v>28900</v>
      </c>
      <c r="L20" s="12">
        <v>43528</v>
      </c>
      <c r="M20" s="12">
        <v>44347</v>
      </c>
    </row>
    <row r="21" spans="1:13" s="4" customFormat="1" ht="42">
      <c r="A21" s="13" t="s">
        <v>13</v>
      </c>
      <c r="B21" s="26" t="s">
        <v>151</v>
      </c>
      <c r="C21" s="27">
        <v>43545</v>
      </c>
      <c r="D21" s="15" t="s">
        <v>5</v>
      </c>
      <c r="E21" s="15" t="s">
        <v>152</v>
      </c>
      <c r="F21" s="53" t="s">
        <v>2</v>
      </c>
      <c r="G21" s="53" t="s">
        <v>153</v>
      </c>
      <c r="H21" s="53" t="s">
        <v>154</v>
      </c>
      <c r="I21" s="67" t="s">
        <v>155</v>
      </c>
      <c r="J21" s="45">
        <v>22340</v>
      </c>
      <c r="K21" s="48">
        <v>18616.5</v>
      </c>
      <c r="L21" s="12">
        <v>43556</v>
      </c>
      <c r="M21" s="12">
        <v>44651</v>
      </c>
    </row>
    <row r="22" spans="1:13" s="4" customFormat="1" ht="52.5" customHeight="1">
      <c r="A22" s="11" t="s">
        <v>11</v>
      </c>
      <c r="B22" s="13" t="s">
        <v>674</v>
      </c>
      <c r="C22" s="23">
        <v>43574</v>
      </c>
      <c r="D22" s="15" t="s">
        <v>5</v>
      </c>
      <c r="E22" s="21" t="s">
        <v>675</v>
      </c>
      <c r="F22" s="39" t="s">
        <v>3</v>
      </c>
      <c r="G22" s="39" t="s">
        <v>676</v>
      </c>
      <c r="H22" s="20" t="s">
        <v>677</v>
      </c>
      <c r="I22" s="37" t="s">
        <v>678</v>
      </c>
      <c r="J22" s="45">
        <v>5000</v>
      </c>
      <c r="K22" s="49">
        <v>3614.4</v>
      </c>
      <c r="L22" s="12">
        <v>43574</v>
      </c>
      <c r="M22" s="12">
        <v>44271</v>
      </c>
    </row>
    <row r="23" spans="1:13" s="4" customFormat="1" ht="52.5" customHeight="1">
      <c r="A23" s="11" t="s">
        <v>11</v>
      </c>
      <c r="B23" s="13" t="s">
        <v>163</v>
      </c>
      <c r="C23" s="23">
        <v>43592</v>
      </c>
      <c r="D23" s="15" t="s">
        <v>5</v>
      </c>
      <c r="E23" s="21" t="s">
        <v>162</v>
      </c>
      <c r="F23" s="39" t="s">
        <v>3</v>
      </c>
      <c r="G23" s="21" t="s">
        <v>159</v>
      </c>
      <c r="H23" s="21" t="s">
        <v>160</v>
      </c>
      <c r="I23" s="57" t="s">
        <v>161</v>
      </c>
      <c r="J23" s="45">
        <v>13000</v>
      </c>
      <c r="K23" s="49">
        <v>12750</v>
      </c>
      <c r="L23" s="12">
        <v>43592</v>
      </c>
      <c r="M23" s="12">
        <v>44585</v>
      </c>
    </row>
    <row r="24" spans="1:13" ht="42" customHeight="1">
      <c r="A24" s="11" t="s">
        <v>11</v>
      </c>
      <c r="B24" s="38" t="s">
        <v>165</v>
      </c>
      <c r="C24" s="22">
        <v>43609</v>
      </c>
      <c r="D24" s="15" t="s">
        <v>5</v>
      </c>
      <c r="E24" s="21" t="s">
        <v>166</v>
      </c>
      <c r="F24" s="39" t="s">
        <v>3</v>
      </c>
      <c r="G24" s="9" t="s">
        <v>571</v>
      </c>
      <c r="H24" s="9" t="s">
        <v>570</v>
      </c>
      <c r="I24" s="34" t="s">
        <v>33</v>
      </c>
      <c r="J24" s="58">
        <v>12500</v>
      </c>
      <c r="K24" s="58">
        <v>7454.08</v>
      </c>
      <c r="L24" s="17">
        <v>43640</v>
      </c>
      <c r="M24" s="17">
        <v>45100</v>
      </c>
    </row>
    <row r="25" spans="1:13" s="4" customFormat="1" ht="42">
      <c r="A25" s="13" t="s">
        <v>13</v>
      </c>
      <c r="B25" s="26" t="s">
        <v>168</v>
      </c>
      <c r="C25" s="27">
        <v>43614</v>
      </c>
      <c r="D25" s="15" t="s">
        <v>5</v>
      </c>
      <c r="E25" s="15" t="s">
        <v>169</v>
      </c>
      <c r="F25" s="53" t="s">
        <v>2</v>
      </c>
      <c r="G25" s="63" t="s">
        <v>171</v>
      </c>
      <c r="H25" s="63" t="s">
        <v>170</v>
      </c>
      <c r="I25" s="64" t="s">
        <v>172</v>
      </c>
      <c r="J25" s="45">
        <v>64</v>
      </c>
      <c r="K25" s="48">
        <v>64</v>
      </c>
      <c r="L25" s="12">
        <v>43619</v>
      </c>
      <c r="M25" s="12">
        <v>43619</v>
      </c>
    </row>
    <row r="26" spans="1:13" s="4" customFormat="1" ht="52.5">
      <c r="A26" s="13" t="s">
        <v>13</v>
      </c>
      <c r="B26" s="26" t="s">
        <v>173</v>
      </c>
      <c r="C26" s="27">
        <v>43627</v>
      </c>
      <c r="D26" s="15" t="s">
        <v>5</v>
      </c>
      <c r="E26" s="15" t="s">
        <v>174</v>
      </c>
      <c r="F26" s="53" t="s">
        <v>2</v>
      </c>
      <c r="G26" s="63" t="s">
        <v>175</v>
      </c>
      <c r="H26" s="63" t="s">
        <v>176</v>
      </c>
      <c r="I26" s="63">
        <v>10860990158</v>
      </c>
      <c r="J26" s="45">
        <v>10500</v>
      </c>
      <c r="K26" s="48">
        <v>10500</v>
      </c>
      <c r="L26" s="12">
        <v>43627</v>
      </c>
      <c r="M26" s="12">
        <v>44196</v>
      </c>
    </row>
    <row r="27" spans="1:13" s="4" customFormat="1" ht="42">
      <c r="A27" s="13" t="s">
        <v>11</v>
      </c>
      <c r="B27" s="26" t="s">
        <v>179</v>
      </c>
      <c r="C27" s="27">
        <v>43644</v>
      </c>
      <c r="D27" s="15" t="s">
        <v>5</v>
      </c>
      <c r="E27" s="15" t="s">
        <v>180</v>
      </c>
      <c r="F27" s="53" t="s">
        <v>177</v>
      </c>
      <c r="G27" s="21" t="s">
        <v>181</v>
      </c>
      <c r="H27" s="21" t="s">
        <v>182</v>
      </c>
      <c r="I27" s="21">
        <v>10209790152</v>
      </c>
      <c r="J27" s="45">
        <v>3300</v>
      </c>
      <c r="K27" s="48">
        <v>3300</v>
      </c>
      <c r="L27" s="12">
        <v>43644</v>
      </c>
      <c r="M27" s="12">
        <v>44739</v>
      </c>
    </row>
    <row r="28" spans="1:13" s="4" customFormat="1" ht="63">
      <c r="A28" s="13" t="s">
        <v>17</v>
      </c>
      <c r="B28" s="26" t="s">
        <v>184</v>
      </c>
      <c r="C28" s="27">
        <v>43720</v>
      </c>
      <c r="D28" s="15" t="s">
        <v>5</v>
      </c>
      <c r="E28" s="15" t="s">
        <v>185</v>
      </c>
      <c r="F28" s="53" t="s">
        <v>177</v>
      </c>
      <c r="G28" s="53" t="s">
        <v>99</v>
      </c>
      <c r="H28" s="53" t="s">
        <v>98</v>
      </c>
      <c r="I28" s="64" t="s">
        <v>100</v>
      </c>
      <c r="J28" s="45">
        <v>4950</v>
      </c>
      <c r="K28" s="48">
        <v>4950</v>
      </c>
      <c r="L28" s="12">
        <v>43720</v>
      </c>
      <c r="M28" s="12">
        <v>44196</v>
      </c>
    </row>
    <row r="29" spans="1:13" s="4" customFormat="1" ht="42">
      <c r="A29" s="13" t="s">
        <v>11</v>
      </c>
      <c r="B29" s="26" t="s">
        <v>186</v>
      </c>
      <c r="C29" s="27">
        <v>43726</v>
      </c>
      <c r="D29" s="15" t="s">
        <v>5</v>
      </c>
      <c r="E29" s="15" t="s">
        <v>187</v>
      </c>
      <c r="F29" s="39" t="s">
        <v>3</v>
      </c>
      <c r="G29" s="28" t="s">
        <v>196</v>
      </c>
      <c r="H29" s="28" t="s">
        <v>194</v>
      </c>
      <c r="I29" s="71" t="s">
        <v>195</v>
      </c>
      <c r="J29" s="70">
        <v>15500</v>
      </c>
      <c r="K29" s="51">
        <v>12896.64</v>
      </c>
      <c r="L29" s="61">
        <v>43770</v>
      </c>
      <c r="M29" s="61">
        <v>44865</v>
      </c>
    </row>
    <row r="30" spans="1:13" ht="42" customHeight="1">
      <c r="A30" s="13" t="s">
        <v>11</v>
      </c>
      <c r="B30" s="14" t="s">
        <v>188</v>
      </c>
      <c r="C30" s="24">
        <v>43728</v>
      </c>
      <c r="D30" s="15" t="s">
        <v>5</v>
      </c>
      <c r="E30" s="15" t="s">
        <v>113</v>
      </c>
      <c r="F30" s="53" t="s">
        <v>177</v>
      </c>
      <c r="G30" s="21" t="s">
        <v>115</v>
      </c>
      <c r="H30" s="21" t="s">
        <v>114</v>
      </c>
      <c r="I30" s="57" t="s">
        <v>116</v>
      </c>
      <c r="J30" s="44">
        <v>820</v>
      </c>
      <c r="K30" s="50">
        <v>680</v>
      </c>
      <c r="L30" s="17">
        <v>43728</v>
      </c>
      <c r="M30" s="17">
        <v>43728</v>
      </c>
    </row>
    <row r="31" spans="1:13" s="4" customFormat="1" ht="52.5">
      <c r="A31" s="13" t="s">
        <v>13</v>
      </c>
      <c r="B31" s="26" t="s">
        <v>189</v>
      </c>
      <c r="C31" s="27">
        <v>43731</v>
      </c>
      <c r="D31" s="15" t="s">
        <v>5</v>
      </c>
      <c r="E31" s="15" t="s">
        <v>190</v>
      </c>
      <c r="F31" s="53" t="s">
        <v>177</v>
      </c>
      <c r="G31" s="53" t="s">
        <v>191</v>
      </c>
      <c r="H31" s="53" t="s">
        <v>192</v>
      </c>
      <c r="I31" s="67" t="s">
        <v>193</v>
      </c>
      <c r="J31" s="45">
        <v>4100</v>
      </c>
      <c r="K31" s="48">
        <v>4100</v>
      </c>
      <c r="L31" s="12">
        <v>43731</v>
      </c>
      <c r="M31" s="12">
        <v>44196</v>
      </c>
    </row>
    <row r="32" spans="1:13" s="4" customFormat="1" ht="42">
      <c r="A32" s="13" t="s">
        <v>12</v>
      </c>
      <c r="B32" s="26" t="s">
        <v>197</v>
      </c>
      <c r="C32" s="27">
        <v>43763</v>
      </c>
      <c r="D32" s="15" t="s">
        <v>5</v>
      </c>
      <c r="E32" s="15" t="s">
        <v>198</v>
      </c>
      <c r="F32" s="53" t="s">
        <v>177</v>
      </c>
      <c r="G32" s="25" t="s">
        <v>201</v>
      </c>
      <c r="H32" s="25" t="s">
        <v>200</v>
      </c>
      <c r="I32" s="41" t="s">
        <v>199</v>
      </c>
      <c r="J32" s="45">
        <v>2000</v>
      </c>
      <c r="K32" s="48">
        <v>2000</v>
      </c>
      <c r="L32" s="12">
        <v>43763</v>
      </c>
      <c r="M32" s="12">
        <v>44561</v>
      </c>
    </row>
    <row r="33" spans="1:13" s="4" customFormat="1" ht="105">
      <c r="A33" s="13" t="s">
        <v>202</v>
      </c>
      <c r="B33" s="26" t="s">
        <v>203</v>
      </c>
      <c r="C33" s="27">
        <v>43781</v>
      </c>
      <c r="D33" s="15" t="s">
        <v>5</v>
      </c>
      <c r="E33" s="15" t="s">
        <v>204</v>
      </c>
      <c r="F33" s="53" t="s">
        <v>177</v>
      </c>
      <c r="G33" s="25" t="s">
        <v>205</v>
      </c>
      <c r="H33" s="25" t="s">
        <v>206</v>
      </c>
      <c r="I33" s="41" t="s">
        <v>207</v>
      </c>
      <c r="J33" s="45">
        <v>5600</v>
      </c>
      <c r="K33" s="48">
        <v>5518</v>
      </c>
      <c r="L33" s="12">
        <v>43781</v>
      </c>
      <c r="M33" s="12">
        <v>43830</v>
      </c>
    </row>
    <row r="34" spans="1:13" ht="42" customHeight="1">
      <c r="A34" s="11" t="s">
        <v>12</v>
      </c>
      <c r="B34" s="38" t="s">
        <v>208</v>
      </c>
      <c r="C34" s="22">
        <v>43789</v>
      </c>
      <c r="D34" s="15" t="s">
        <v>5</v>
      </c>
      <c r="E34" s="21" t="s">
        <v>209</v>
      </c>
      <c r="F34" s="39" t="s">
        <v>3</v>
      </c>
      <c r="G34" s="9" t="s">
        <v>571</v>
      </c>
      <c r="H34" s="9" t="s">
        <v>570</v>
      </c>
      <c r="I34" s="34" t="s">
        <v>33</v>
      </c>
      <c r="J34" s="58">
        <v>1250</v>
      </c>
      <c r="K34" s="58">
        <v>1222.24</v>
      </c>
      <c r="L34" s="17">
        <v>43789</v>
      </c>
      <c r="M34" s="17">
        <v>45291</v>
      </c>
    </row>
    <row r="35" spans="1:13" ht="42" customHeight="1">
      <c r="A35" s="13" t="s">
        <v>11</v>
      </c>
      <c r="B35" s="14" t="s">
        <v>211</v>
      </c>
      <c r="C35" s="24">
        <v>43791</v>
      </c>
      <c r="D35" s="15" t="s">
        <v>5</v>
      </c>
      <c r="E35" s="15" t="s">
        <v>210</v>
      </c>
      <c r="F35" s="53" t="s">
        <v>177</v>
      </c>
      <c r="G35" s="9" t="s">
        <v>212</v>
      </c>
      <c r="H35" s="9" t="s">
        <v>213</v>
      </c>
      <c r="I35" s="35" t="s">
        <v>36</v>
      </c>
      <c r="J35" s="44">
        <v>5200</v>
      </c>
      <c r="K35" s="48">
        <v>1857.88</v>
      </c>
      <c r="L35" s="17">
        <v>43831</v>
      </c>
      <c r="M35" s="17">
        <v>44561</v>
      </c>
    </row>
    <row r="36" spans="1:13" s="4" customFormat="1" ht="42">
      <c r="A36" s="13" t="s">
        <v>202</v>
      </c>
      <c r="B36" s="26" t="s">
        <v>214</v>
      </c>
      <c r="C36" s="27">
        <v>43794</v>
      </c>
      <c r="D36" s="15" t="s">
        <v>5</v>
      </c>
      <c r="E36" s="15" t="s">
        <v>215</v>
      </c>
      <c r="F36" s="53" t="s">
        <v>177</v>
      </c>
      <c r="G36" s="25" t="s">
        <v>216</v>
      </c>
      <c r="H36" s="25" t="s">
        <v>217</v>
      </c>
      <c r="I36" s="41" t="s">
        <v>218</v>
      </c>
      <c r="J36" s="45">
        <v>475</v>
      </c>
      <c r="K36" s="48">
        <v>475</v>
      </c>
      <c r="L36" s="12">
        <v>43794</v>
      </c>
      <c r="M36" s="12">
        <v>43830</v>
      </c>
    </row>
    <row r="37" spans="1:13" s="4" customFormat="1" ht="42">
      <c r="A37" s="13" t="s">
        <v>13</v>
      </c>
      <c r="B37" s="26" t="s">
        <v>219</v>
      </c>
      <c r="C37" s="27">
        <v>43802</v>
      </c>
      <c r="D37" s="15" t="s">
        <v>5</v>
      </c>
      <c r="E37" s="15" t="s">
        <v>220</v>
      </c>
      <c r="F37" s="53" t="s">
        <v>177</v>
      </c>
      <c r="G37" s="25" t="s">
        <v>223</v>
      </c>
      <c r="H37" s="25" t="s">
        <v>221</v>
      </c>
      <c r="I37" s="41" t="s">
        <v>222</v>
      </c>
      <c r="J37" s="45">
        <v>2700</v>
      </c>
      <c r="K37" s="48">
        <v>2250</v>
      </c>
      <c r="L37" s="12">
        <v>43802</v>
      </c>
      <c r="M37" s="12">
        <v>44196</v>
      </c>
    </row>
    <row r="38" spans="1:13" s="4" customFormat="1" ht="42">
      <c r="A38" s="13" t="s">
        <v>11</v>
      </c>
      <c r="B38" s="26" t="s">
        <v>224</v>
      </c>
      <c r="C38" s="27">
        <v>43818</v>
      </c>
      <c r="D38" s="15" t="s">
        <v>5</v>
      </c>
      <c r="E38" s="15" t="s">
        <v>225</v>
      </c>
      <c r="F38" s="53" t="s">
        <v>177</v>
      </c>
      <c r="G38" s="25" t="s">
        <v>226</v>
      </c>
      <c r="H38" s="25" t="s">
        <v>227</v>
      </c>
      <c r="I38" s="41" t="s">
        <v>228</v>
      </c>
      <c r="J38" s="45">
        <v>8600</v>
      </c>
      <c r="K38" s="48">
        <v>7164</v>
      </c>
      <c r="L38" s="12">
        <v>43831</v>
      </c>
      <c r="M38" s="12">
        <v>44926</v>
      </c>
    </row>
    <row r="39" spans="1:13" s="4" customFormat="1" ht="63">
      <c r="A39" s="13" t="s">
        <v>13</v>
      </c>
      <c r="B39" s="26" t="s">
        <v>230</v>
      </c>
      <c r="C39" s="27">
        <v>43818</v>
      </c>
      <c r="D39" s="15" t="s">
        <v>5</v>
      </c>
      <c r="E39" s="15" t="s">
        <v>229</v>
      </c>
      <c r="F39" s="53" t="s">
        <v>177</v>
      </c>
      <c r="G39" s="25" t="s">
        <v>231</v>
      </c>
      <c r="H39" s="25" t="s">
        <v>38</v>
      </c>
      <c r="I39" s="34" t="s">
        <v>39</v>
      </c>
      <c r="J39" s="45">
        <v>7000</v>
      </c>
      <c r="K39" s="48">
        <v>5550</v>
      </c>
      <c r="L39" s="12">
        <v>43831</v>
      </c>
      <c r="M39" s="12">
        <v>44926</v>
      </c>
    </row>
    <row r="40" spans="1:13" ht="42">
      <c r="A40" s="13" t="s">
        <v>11</v>
      </c>
      <c r="B40" s="26" t="s">
        <v>232</v>
      </c>
      <c r="C40" s="27">
        <v>43839</v>
      </c>
      <c r="D40" s="15" t="s">
        <v>5</v>
      </c>
      <c r="E40" s="15" t="s">
        <v>233</v>
      </c>
      <c r="F40" s="53" t="s">
        <v>177</v>
      </c>
      <c r="G40" s="53" t="s">
        <v>157</v>
      </c>
      <c r="H40" s="53" t="s">
        <v>156</v>
      </c>
      <c r="I40" s="67" t="s">
        <v>158</v>
      </c>
      <c r="J40" s="45">
        <v>2160</v>
      </c>
      <c r="K40" s="48">
        <v>2160</v>
      </c>
      <c r="L40" s="12">
        <v>43831</v>
      </c>
      <c r="M40" s="12">
        <v>44926</v>
      </c>
    </row>
    <row r="41" spans="1:13" ht="52.5">
      <c r="A41" s="13" t="s">
        <v>13</v>
      </c>
      <c r="B41" s="26" t="s">
        <v>234</v>
      </c>
      <c r="C41" s="27">
        <v>43844</v>
      </c>
      <c r="D41" s="15" t="s">
        <v>5</v>
      </c>
      <c r="E41" s="15" t="s">
        <v>235</v>
      </c>
      <c r="F41" s="53" t="s">
        <v>177</v>
      </c>
      <c r="G41" s="20" t="s">
        <v>490</v>
      </c>
      <c r="H41" s="21" t="s">
        <v>30</v>
      </c>
      <c r="I41" s="57" t="s">
        <v>29</v>
      </c>
      <c r="J41" s="45">
        <v>719</v>
      </c>
      <c r="K41" s="48">
        <v>719</v>
      </c>
      <c r="L41" s="12">
        <v>43847</v>
      </c>
      <c r="M41" s="12">
        <v>44213</v>
      </c>
    </row>
    <row r="42" spans="1:13" ht="42">
      <c r="A42" s="13" t="s">
        <v>11</v>
      </c>
      <c r="B42" s="26" t="s">
        <v>236</v>
      </c>
      <c r="C42" s="27">
        <v>43846</v>
      </c>
      <c r="D42" s="15" t="s">
        <v>5</v>
      </c>
      <c r="E42" s="15" t="s">
        <v>237</v>
      </c>
      <c r="F42" s="53" t="s">
        <v>177</v>
      </c>
      <c r="G42" s="53" t="s">
        <v>238</v>
      </c>
      <c r="H42" s="53" t="s">
        <v>239</v>
      </c>
      <c r="I42" s="67" t="s">
        <v>240</v>
      </c>
      <c r="J42" s="45">
        <v>6000</v>
      </c>
      <c r="K42" s="48">
        <v>6000</v>
      </c>
      <c r="L42" s="12">
        <v>43831</v>
      </c>
      <c r="M42" s="12">
        <v>44196</v>
      </c>
    </row>
    <row r="43" spans="1:13" ht="52.5">
      <c r="A43" s="13" t="s">
        <v>11</v>
      </c>
      <c r="B43" s="26" t="s">
        <v>241</v>
      </c>
      <c r="C43" s="27">
        <v>43846</v>
      </c>
      <c r="D43" s="15" t="s">
        <v>5</v>
      </c>
      <c r="E43" s="15" t="s">
        <v>378</v>
      </c>
      <c r="F43" s="53" t="s">
        <v>177</v>
      </c>
      <c r="G43" s="53" t="s">
        <v>242</v>
      </c>
      <c r="H43" s="53" t="s">
        <v>243</v>
      </c>
      <c r="I43" s="67" t="s">
        <v>244</v>
      </c>
      <c r="J43" s="45">
        <v>20000</v>
      </c>
      <c r="K43" s="48">
        <v>20000</v>
      </c>
      <c r="L43" s="12">
        <v>43831</v>
      </c>
      <c r="M43" s="12">
        <v>44196</v>
      </c>
    </row>
    <row r="44" spans="1:13" ht="42">
      <c r="A44" s="13" t="s">
        <v>202</v>
      </c>
      <c r="B44" s="26" t="s">
        <v>245</v>
      </c>
      <c r="C44" s="27">
        <v>43859</v>
      </c>
      <c r="D44" s="15" t="s">
        <v>5</v>
      </c>
      <c r="E44" s="15" t="s">
        <v>246</v>
      </c>
      <c r="F44" s="53" t="s">
        <v>177</v>
      </c>
      <c r="G44" s="63" t="s">
        <v>266</v>
      </c>
      <c r="H44" s="63" t="s">
        <v>267</v>
      </c>
      <c r="I44" s="41" t="s">
        <v>254</v>
      </c>
      <c r="J44" s="45">
        <v>203.7</v>
      </c>
      <c r="K44" s="115">
        <v>195.87</v>
      </c>
      <c r="L44" s="12">
        <v>43831</v>
      </c>
      <c r="M44" s="12">
        <v>44196</v>
      </c>
    </row>
    <row r="45" spans="1:13" ht="42">
      <c r="A45" s="13" t="s">
        <v>202</v>
      </c>
      <c r="B45" s="26" t="s">
        <v>248</v>
      </c>
      <c r="C45" s="27">
        <v>43859</v>
      </c>
      <c r="D45" s="15" t="s">
        <v>5</v>
      </c>
      <c r="E45" s="15" t="s">
        <v>247</v>
      </c>
      <c r="F45" s="53" t="s">
        <v>177</v>
      </c>
      <c r="G45" s="63" t="s">
        <v>255</v>
      </c>
      <c r="H45" s="63" t="s">
        <v>53</v>
      </c>
      <c r="I45" s="64" t="s">
        <v>65</v>
      </c>
      <c r="J45" s="45">
        <v>360</v>
      </c>
      <c r="K45" s="48">
        <v>295.08</v>
      </c>
      <c r="L45" s="12">
        <v>43859</v>
      </c>
      <c r="M45" s="12">
        <v>44224</v>
      </c>
    </row>
    <row r="46" spans="1:13" ht="52.5">
      <c r="A46" s="13" t="s">
        <v>202</v>
      </c>
      <c r="B46" s="26" t="s">
        <v>249</v>
      </c>
      <c r="C46" s="27">
        <v>43859</v>
      </c>
      <c r="D46" s="15" t="s">
        <v>5</v>
      </c>
      <c r="E46" s="15" t="s">
        <v>250</v>
      </c>
      <c r="F46" s="53" t="s">
        <v>177</v>
      </c>
      <c r="G46" s="25" t="s">
        <v>490</v>
      </c>
      <c r="H46" s="63" t="s">
        <v>167</v>
      </c>
      <c r="I46" s="55" t="s">
        <v>473</v>
      </c>
      <c r="J46" s="45">
        <v>2388</v>
      </c>
      <c r="K46" s="48">
        <v>2388</v>
      </c>
      <c r="L46" s="12">
        <v>43860</v>
      </c>
      <c r="M46" s="12">
        <v>44226</v>
      </c>
    </row>
    <row r="47" spans="1:13" ht="52.5">
      <c r="A47" s="13" t="s">
        <v>202</v>
      </c>
      <c r="B47" s="26" t="s">
        <v>251</v>
      </c>
      <c r="C47" s="27">
        <v>43859</v>
      </c>
      <c r="D47" s="15" t="s">
        <v>5</v>
      </c>
      <c r="E47" s="15" t="s">
        <v>275</v>
      </c>
      <c r="F47" s="53" t="s">
        <v>177</v>
      </c>
      <c r="G47" s="25" t="s">
        <v>271</v>
      </c>
      <c r="H47" s="63" t="s">
        <v>26</v>
      </c>
      <c r="I47" s="64" t="s">
        <v>27</v>
      </c>
      <c r="J47" s="45">
        <v>601.5</v>
      </c>
      <c r="K47" s="48">
        <v>601.5</v>
      </c>
      <c r="L47" s="12">
        <v>43860</v>
      </c>
      <c r="M47" s="12">
        <v>44226</v>
      </c>
    </row>
    <row r="48" spans="1:13" ht="42">
      <c r="A48" s="13" t="s">
        <v>202</v>
      </c>
      <c r="B48" s="26" t="s">
        <v>252</v>
      </c>
      <c r="C48" s="27">
        <v>43859</v>
      </c>
      <c r="D48" s="15" t="s">
        <v>5</v>
      </c>
      <c r="E48" s="15" t="s">
        <v>253</v>
      </c>
      <c r="F48" s="53" t="s">
        <v>177</v>
      </c>
      <c r="G48" s="25" t="s">
        <v>268</v>
      </c>
      <c r="H48" s="63" t="s">
        <v>183</v>
      </c>
      <c r="I48" s="64" t="s">
        <v>37</v>
      </c>
      <c r="J48" s="45">
        <v>3300</v>
      </c>
      <c r="K48" s="48">
        <v>3300</v>
      </c>
      <c r="L48" s="12">
        <v>43861</v>
      </c>
      <c r="M48" s="12">
        <v>44227</v>
      </c>
    </row>
    <row r="49" spans="1:13" ht="42">
      <c r="A49" s="13" t="s">
        <v>12</v>
      </c>
      <c r="B49" s="26" t="s">
        <v>256</v>
      </c>
      <c r="C49" s="27">
        <v>43859</v>
      </c>
      <c r="D49" s="15" t="s">
        <v>5</v>
      </c>
      <c r="E49" s="15" t="s">
        <v>257</v>
      </c>
      <c r="F49" s="53" t="s">
        <v>177</v>
      </c>
      <c r="G49" s="39" t="s">
        <v>263</v>
      </c>
      <c r="H49" s="39" t="s">
        <v>264</v>
      </c>
      <c r="I49" s="39" t="s">
        <v>265</v>
      </c>
      <c r="J49" s="45">
        <v>255</v>
      </c>
      <c r="K49" s="48">
        <v>255</v>
      </c>
      <c r="L49" s="12">
        <v>43859</v>
      </c>
      <c r="M49" s="12">
        <v>43890</v>
      </c>
    </row>
    <row r="50" spans="1:13" ht="42">
      <c r="A50" s="13" t="s">
        <v>12</v>
      </c>
      <c r="B50" s="26" t="s">
        <v>258</v>
      </c>
      <c r="C50" s="27">
        <v>43859</v>
      </c>
      <c r="D50" s="15" t="s">
        <v>5</v>
      </c>
      <c r="E50" s="15" t="s">
        <v>259</v>
      </c>
      <c r="F50" s="53" t="s">
        <v>177</v>
      </c>
      <c r="G50" s="39" t="s">
        <v>260</v>
      </c>
      <c r="H50" s="39" t="s">
        <v>261</v>
      </c>
      <c r="I50" s="39" t="s">
        <v>262</v>
      </c>
      <c r="J50" s="45">
        <v>1546</v>
      </c>
      <c r="K50" s="48">
        <v>1545.9</v>
      </c>
      <c r="L50" s="12">
        <v>43859</v>
      </c>
      <c r="M50" s="12">
        <v>43890</v>
      </c>
    </row>
    <row r="51" spans="1:13" ht="42">
      <c r="A51" s="13" t="s">
        <v>11</v>
      </c>
      <c r="B51" s="26" t="s">
        <v>269</v>
      </c>
      <c r="C51" s="27">
        <v>43861</v>
      </c>
      <c r="D51" s="15" t="s">
        <v>5</v>
      </c>
      <c r="E51" s="15" t="s">
        <v>270</v>
      </c>
      <c r="F51" s="39" t="s">
        <v>3</v>
      </c>
      <c r="G51" s="68" t="s">
        <v>272</v>
      </c>
      <c r="H51" s="68" t="s">
        <v>273</v>
      </c>
      <c r="I51" s="69" t="s">
        <v>274</v>
      </c>
      <c r="J51" s="45">
        <v>7000</v>
      </c>
      <c r="K51" s="48">
        <v>6500</v>
      </c>
      <c r="L51" s="12">
        <v>43922</v>
      </c>
      <c r="M51" s="12">
        <v>44286</v>
      </c>
    </row>
    <row r="52" spans="1:13" ht="42">
      <c r="A52" s="13" t="s">
        <v>202</v>
      </c>
      <c r="B52" s="26" t="s">
        <v>276</v>
      </c>
      <c r="C52" s="27">
        <v>43878</v>
      </c>
      <c r="D52" s="15" t="s">
        <v>5</v>
      </c>
      <c r="E52" s="15" t="s">
        <v>277</v>
      </c>
      <c r="F52" s="53" t="s">
        <v>177</v>
      </c>
      <c r="G52" s="68" t="s">
        <v>164</v>
      </c>
      <c r="H52" s="68" t="s">
        <v>31</v>
      </c>
      <c r="I52" s="69" t="s">
        <v>32</v>
      </c>
      <c r="J52" s="45">
        <v>225</v>
      </c>
      <c r="K52" s="48">
        <v>225</v>
      </c>
      <c r="L52" s="12">
        <v>43878</v>
      </c>
      <c r="M52" s="12">
        <v>43878</v>
      </c>
    </row>
    <row r="53" spans="1:13" ht="42">
      <c r="A53" s="13" t="s">
        <v>202</v>
      </c>
      <c r="B53" s="26" t="s">
        <v>278</v>
      </c>
      <c r="C53" s="27">
        <v>43885</v>
      </c>
      <c r="D53" s="15" t="s">
        <v>5</v>
      </c>
      <c r="E53" s="15" t="s">
        <v>279</v>
      </c>
      <c r="F53" s="53" t="s">
        <v>177</v>
      </c>
      <c r="G53" s="68" t="s">
        <v>226</v>
      </c>
      <c r="H53" s="68" t="s">
        <v>227</v>
      </c>
      <c r="I53" s="69" t="s">
        <v>228</v>
      </c>
      <c r="J53" s="45">
        <v>1650</v>
      </c>
      <c r="K53" s="48">
        <v>1636.2</v>
      </c>
      <c r="L53" s="12">
        <v>43885</v>
      </c>
      <c r="M53" s="12">
        <v>43951</v>
      </c>
    </row>
    <row r="54" spans="1:13" ht="42">
      <c r="A54" s="13" t="s">
        <v>202</v>
      </c>
      <c r="B54" s="26" t="s">
        <v>280</v>
      </c>
      <c r="C54" s="27">
        <v>43886</v>
      </c>
      <c r="D54" s="15" t="s">
        <v>5</v>
      </c>
      <c r="E54" s="15" t="s">
        <v>178</v>
      </c>
      <c r="F54" s="53" t="s">
        <v>177</v>
      </c>
      <c r="G54" s="68" t="s">
        <v>281</v>
      </c>
      <c r="H54" s="68" t="s">
        <v>282</v>
      </c>
      <c r="I54" s="69" t="s">
        <v>283</v>
      </c>
      <c r="J54" s="45">
        <v>28800</v>
      </c>
      <c r="K54" s="48">
        <v>28715.17</v>
      </c>
      <c r="L54" s="12">
        <v>43886</v>
      </c>
      <c r="M54" s="12">
        <v>43951</v>
      </c>
    </row>
    <row r="55" spans="1:13" ht="52.5">
      <c r="A55" s="13" t="s">
        <v>13</v>
      </c>
      <c r="B55" s="26" t="s">
        <v>284</v>
      </c>
      <c r="C55" s="27">
        <v>43889</v>
      </c>
      <c r="D55" s="15" t="s">
        <v>5</v>
      </c>
      <c r="E55" s="15" t="s">
        <v>285</v>
      </c>
      <c r="F55" s="53" t="s">
        <v>177</v>
      </c>
      <c r="G55" s="68" t="s">
        <v>286</v>
      </c>
      <c r="H55" s="68" t="s">
        <v>287</v>
      </c>
      <c r="I55" s="69" t="s">
        <v>288</v>
      </c>
      <c r="J55" s="45">
        <v>1000</v>
      </c>
      <c r="K55" s="48">
        <v>1000</v>
      </c>
      <c r="L55" s="12">
        <v>43864</v>
      </c>
      <c r="M55" s="12">
        <v>44074</v>
      </c>
    </row>
    <row r="56" spans="1:13" s="4" customFormat="1" ht="42">
      <c r="A56" s="13" t="s">
        <v>11</v>
      </c>
      <c r="B56" s="26" t="s">
        <v>290</v>
      </c>
      <c r="C56" s="27">
        <v>43902</v>
      </c>
      <c r="D56" s="15" t="s">
        <v>5</v>
      </c>
      <c r="E56" s="15" t="s">
        <v>291</v>
      </c>
      <c r="F56" s="53" t="s">
        <v>177</v>
      </c>
      <c r="G56" s="25" t="s">
        <v>292</v>
      </c>
      <c r="H56" s="25" t="s">
        <v>93</v>
      </c>
      <c r="I56" s="56" t="s">
        <v>94</v>
      </c>
      <c r="J56" s="45">
        <v>13100</v>
      </c>
      <c r="K56" s="48">
        <v>13065.3</v>
      </c>
      <c r="L56" s="12">
        <v>43922</v>
      </c>
      <c r="M56" s="12">
        <v>45016</v>
      </c>
    </row>
    <row r="57" spans="1:13" s="4" customFormat="1" ht="42">
      <c r="A57" s="13" t="s">
        <v>11</v>
      </c>
      <c r="B57" s="26" t="s">
        <v>293</v>
      </c>
      <c r="C57" s="27">
        <v>43909</v>
      </c>
      <c r="D57" s="15" t="s">
        <v>5</v>
      </c>
      <c r="E57" s="15" t="s">
        <v>294</v>
      </c>
      <c r="F57" s="39" t="s">
        <v>3</v>
      </c>
      <c r="G57" s="25" t="s">
        <v>312</v>
      </c>
      <c r="H57" s="25" t="s">
        <v>295</v>
      </c>
      <c r="I57" s="41" t="s">
        <v>313</v>
      </c>
      <c r="J57" s="45">
        <v>90000</v>
      </c>
      <c r="K57" s="48">
        <v>75000</v>
      </c>
      <c r="L57" s="12">
        <v>43983</v>
      </c>
      <c r="M57" s="12">
        <v>44530</v>
      </c>
    </row>
    <row r="58" spans="1:13" s="4" customFormat="1" ht="42">
      <c r="A58" s="13" t="s">
        <v>11</v>
      </c>
      <c r="B58" s="26" t="s">
        <v>296</v>
      </c>
      <c r="C58" s="27">
        <v>43914</v>
      </c>
      <c r="D58" s="15" t="s">
        <v>5</v>
      </c>
      <c r="E58" s="15" t="s">
        <v>297</v>
      </c>
      <c r="F58" s="53" t="s">
        <v>177</v>
      </c>
      <c r="G58" s="25" t="s">
        <v>298</v>
      </c>
      <c r="H58" s="25" t="s">
        <v>299</v>
      </c>
      <c r="I58" s="41" t="s">
        <v>300</v>
      </c>
      <c r="J58" s="45">
        <v>256</v>
      </c>
      <c r="K58" s="48">
        <v>256</v>
      </c>
      <c r="L58" s="12">
        <v>43914</v>
      </c>
      <c r="M58" s="12">
        <v>44278</v>
      </c>
    </row>
    <row r="59" spans="1:13" s="4" customFormat="1" ht="42">
      <c r="A59" s="13" t="s">
        <v>202</v>
      </c>
      <c r="B59" s="26" t="s">
        <v>301</v>
      </c>
      <c r="C59" s="27">
        <v>43944</v>
      </c>
      <c r="D59" s="15" t="s">
        <v>5</v>
      </c>
      <c r="E59" s="15" t="s">
        <v>307</v>
      </c>
      <c r="F59" s="53" t="s">
        <v>177</v>
      </c>
      <c r="G59" s="25" t="s">
        <v>91</v>
      </c>
      <c r="H59" s="25" t="s">
        <v>92</v>
      </c>
      <c r="I59" s="25">
        <v>12878470157</v>
      </c>
      <c r="J59" s="48">
        <v>29400</v>
      </c>
      <c r="K59" s="48">
        <v>24480</v>
      </c>
      <c r="L59" s="12">
        <v>43944</v>
      </c>
      <c r="M59" s="12">
        <v>44673</v>
      </c>
    </row>
    <row r="60" spans="1:13" s="30" customFormat="1" ht="64.5" customHeight="1">
      <c r="A60" s="11" t="s">
        <v>13</v>
      </c>
      <c r="B60" s="15" t="s">
        <v>302</v>
      </c>
      <c r="C60" s="27">
        <v>43945</v>
      </c>
      <c r="D60" s="15" t="s">
        <v>5</v>
      </c>
      <c r="E60" s="21" t="s">
        <v>303</v>
      </c>
      <c r="F60" s="53" t="s">
        <v>177</v>
      </c>
      <c r="G60" s="21" t="s">
        <v>304</v>
      </c>
      <c r="H60" s="21" t="s">
        <v>305</v>
      </c>
      <c r="I60" s="56" t="s">
        <v>306</v>
      </c>
      <c r="J60" s="45">
        <v>1400</v>
      </c>
      <c r="K60" s="49">
        <v>1400</v>
      </c>
      <c r="L60" s="12">
        <v>43945</v>
      </c>
      <c r="M60" s="12">
        <v>43967</v>
      </c>
    </row>
    <row r="61" spans="1:13" s="4" customFormat="1" ht="42">
      <c r="A61" s="13" t="s">
        <v>13</v>
      </c>
      <c r="B61" s="26" t="s">
        <v>308</v>
      </c>
      <c r="C61" s="27">
        <v>43979</v>
      </c>
      <c r="D61" s="15" t="s">
        <v>5</v>
      </c>
      <c r="E61" s="15" t="s">
        <v>309</v>
      </c>
      <c r="F61" s="53" t="s">
        <v>177</v>
      </c>
      <c r="G61" s="25" t="s">
        <v>310</v>
      </c>
      <c r="H61" s="19" t="s">
        <v>311</v>
      </c>
      <c r="I61" s="33" t="s">
        <v>40</v>
      </c>
      <c r="J61" s="45">
        <v>1350</v>
      </c>
      <c r="K61" s="48">
        <v>1350</v>
      </c>
      <c r="L61" s="12">
        <v>43979</v>
      </c>
      <c r="M61" s="12">
        <v>44104</v>
      </c>
    </row>
    <row r="62" spans="1:13" s="4" customFormat="1" ht="52.5">
      <c r="A62" s="13" t="s">
        <v>202</v>
      </c>
      <c r="B62" s="26" t="s">
        <v>666</v>
      </c>
      <c r="C62" s="27">
        <v>43987</v>
      </c>
      <c r="D62" s="15" t="s">
        <v>5</v>
      </c>
      <c r="E62" s="21" t="s">
        <v>667</v>
      </c>
      <c r="F62" s="53" t="s">
        <v>177</v>
      </c>
      <c r="G62" s="21" t="s">
        <v>668</v>
      </c>
      <c r="H62" s="63" t="s">
        <v>669</v>
      </c>
      <c r="I62" s="64" t="s">
        <v>670</v>
      </c>
      <c r="J62" s="45">
        <v>3500</v>
      </c>
      <c r="K62" s="45">
        <v>2850</v>
      </c>
      <c r="L62" s="12">
        <v>43991</v>
      </c>
      <c r="M62" s="12">
        <v>44377</v>
      </c>
    </row>
    <row r="63" spans="1:13" s="4" customFormat="1" ht="42">
      <c r="A63" s="13" t="s">
        <v>13</v>
      </c>
      <c r="B63" s="26" t="s">
        <v>315</v>
      </c>
      <c r="C63" s="27">
        <v>44004</v>
      </c>
      <c r="D63" s="15" t="s">
        <v>5</v>
      </c>
      <c r="E63" s="15" t="s">
        <v>314</v>
      </c>
      <c r="F63" s="53" t="s">
        <v>177</v>
      </c>
      <c r="G63" s="25" t="s">
        <v>316</v>
      </c>
      <c r="H63" s="19" t="s">
        <v>318</v>
      </c>
      <c r="I63" s="62" t="s">
        <v>317</v>
      </c>
      <c r="J63" s="45">
        <v>500</v>
      </c>
      <c r="K63" s="48">
        <v>500</v>
      </c>
      <c r="L63" s="12">
        <v>44007</v>
      </c>
      <c r="M63" s="12">
        <v>44012</v>
      </c>
    </row>
    <row r="64" spans="1:13" s="4" customFormat="1" ht="52.5">
      <c r="A64" s="13" t="s">
        <v>13</v>
      </c>
      <c r="B64" s="26" t="s">
        <v>319</v>
      </c>
      <c r="C64" s="27">
        <v>44012</v>
      </c>
      <c r="D64" s="15" t="s">
        <v>5</v>
      </c>
      <c r="E64" s="15" t="s">
        <v>320</v>
      </c>
      <c r="F64" s="53" t="s">
        <v>177</v>
      </c>
      <c r="G64" s="25" t="s">
        <v>321</v>
      </c>
      <c r="H64" s="19" t="s">
        <v>322</v>
      </c>
      <c r="I64" s="62" t="s">
        <v>323</v>
      </c>
      <c r="J64" s="45">
        <v>4950</v>
      </c>
      <c r="K64" s="48">
        <v>4950</v>
      </c>
      <c r="L64" s="12">
        <v>44013</v>
      </c>
      <c r="M64" s="12">
        <v>44227</v>
      </c>
    </row>
    <row r="65" spans="1:13" s="4" customFormat="1" ht="52.5" customHeight="1">
      <c r="A65" s="11" t="s">
        <v>202</v>
      </c>
      <c r="B65" s="13" t="s">
        <v>334</v>
      </c>
      <c r="C65" s="23">
        <v>44028</v>
      </c>
      <c r="D65" s="15" t="s">
        <v>5</v>
      </c>
      <c r="E65" s="21" t="s">
        <v>335</v>
      </c>
      <c r="F65" s="53" t="s">
        <v>177</v>
      </c>
      <c r="G65" s="39" t="s">
        <v>336</v>
      </c>
      <c r="H65" s="39" t="s">
        <v>337</v>
      </c>
      <c r="I65" s="55" t="s">
        <v>338</v>
      </c>
      <c r="J65" s="45">
        <v>4900</v>
      </c>
      <c r="K65" s="45">
        <v>4897</v>
      </c>
      <c r="L65" s="12">
        <v>44028</v>
      </c>
      <c r="M65" s="12">
        <v>44036</v>
      </c>
    </row>
    <row r="66" spans="1:13" s="4" customFormat="1" ht="52.5" customHeight="1">
      <c r="A66" s="11" t="s">
        <v>13</v>
      </c>
      <c r="B66" s="13" t="s">
        <v>339</v>
      </c>
      <c r="C66" s="23">
        <v>44028</v>
      </c>
      <c r="D66" s="15" t="s">
        <v>5</v>
      </c>
      <c r="E66" s="21" t="s">
        <v>340</v>
      </c>
      <c r="F66" s="53" t="s">
        <v>177</v>
      </c>
      <c r="G66" s="39" t="s">
        <v>134</v>
      </c>
      <c r="H66" s="39" t="s">
        <v>135</v>
      </c>
      <c r="I66" s="55" t="s">
        <v>136</v>
      </c>
      <c r="J66" s="45">
        <v>1200</v>
      </c>
      <c r="K66" s="45">
        <v>975</v>
      </c>
      <c r="L66" s="12">
        <v>44028</v>
      </c>
      <c r="M66" s="12">
        <v>44028</v>
      </c>
    </row>
    <row r="67" spans="1:13" s="4" customFormat="1" ht="52.5" customHeight="1">
      <c r="A67" s="11" t="s">
        <v>13</v>
      </c>
      <c r="B67" s="13" t="s">
        <v>341</v>
      </c>
      <c r="C67" s="23">
        <v>44028</v>
      </c>
      <c r="D67" s="15" t="s">
        <v>5</v>
      </c>
      <c r="E67" s="21" t="s">
        <v>342</v>
      </c>
      <c r="F67" s="53" t="s">
        <v>177</v>
      </c>
      <c r="G67" s="39" t="s">
        <v>343</v>
      </c>
      <c r="H67" s="39" t="s">
        <v>344</v>
      </c>
      <c r="I67" s="55" t="s">
        <v>345</v>
      </c>
      <c r="J67" s="45">
        <v>350</v>
      </c>
      <c r="K67" s="45">
        <v>350</v>
      </c>
      <c r="L67" s="12">
        <v>44028</v>
      </c>
      <c r="M67" s="12">
        <v>44028</v>
      </c>
    </row>
    <row r="68" spans="1:13" s="30" customFormat="1" ht="64.5" customHeight="1">
      <c r="A68" s="11" t="s">
        <v>12</v>
      </c>
      <c r="B68" s="15" t="s">
        <v>346</v>
      </c>
      <c r="C68" s="29">
        <v>44039</v>
      </c>
      <c r="D68" s="15" t="s">
        <v>5</v>
      </c>
      <c r="E68" s="21" t="s">
        <v>347</v>
      </c>
      <c r="F68" s="53" t="s">
        <v>177</v>
      </c>
      <c r="G68" s="21" t="s">
        <v>350</v>
      </c>
      <c r="H68" s="21" t="s">
        <v>348</v>
      </c>
      <c r="I68" s="56" t="s">
        <v>349</v>
      </c>
      <c r="J68" s="45">
        <v>1971</v>
      </c>
      <c r="K68" s="49">
        <v>1970.96</v>
      </c>
      <c r="L68" s="12">
        <v>44039</v>
      </c>
      <c r="M68" s="12">
        <v>44039</v>
      </c>
    </row>
    <row r="69" spans="1:13" s="4" customFormat="1" ht="52.5">
      <c r="A69" s="13" t="s">
        <v>11</v>
      </c>
      <c r="B69" s="26" t="s">
        <v>351</v>
      </c>
      <c r="C69" s="27">
        <v>44041</v>
      </c>
      <c r="D69" s="15" t="s">
        <v>5</v>
      </c>
      <c r="E69" s="15" t="s">
        <v>352</v>
      </c>
      <c r="F69" s="53" t="s">
        <v>177</v>
      </c>
      <c r="G69" s="20" t="s">
        <v>461</v>
      </c>
      <c r="H69" s="39" t="s">
        <v>462</v>
      </c>
      <c r="I69" s="55" t="s">
        <v>463</v>
      </c>
      <c r="J69" s="45">
        <v>1960</v>
      </c>
      <c r="K69" s="48">
        <v>1960</v>
      </c>
      <c r="L69" s="12">
        <v>44074</v>
      </c>
      <c r="M69" s="12">
        <v>44439</v>
      </c>
    </row>
    <row r="70" spans="1:13" s="4" customFormat="1" ht="52.5" customHeight="1">
      <c r="A70" s="11" t="s">
        <v>202</v>
      </c>
      <c r="B70" s="13" t="s">
        <v>353</v>
      </c>
      <c r="C70" s="23">
        <v>44041</v>
      </c>
      <c r="D70" s="15" t="s">
        <v>5</v>
      </c>
      <c r="E70" s="21" t="s">
        <v>354</v>
      </c>
      <c r="F70" s="53" t="s">
        <v>177</v>
      </c>
      <c r="G70" s="39" t="s">
        <v>134</v>
      </c>
      <c r="H70" s="39" t="s">
        <v>135</v>
      </c>
      <c r="I70" s="55" t="s">
        <v>136</v>
      </c>
      <c r="J70" s="45">
        <v>1950</v>
      </c>
      <c r="K70" s="45">
        <v>1950</v>
      </c>
      <c r="L70" s="12">
        <v>44041</v>
      </c>
      <c r="M70" s="12">
        <v>44041</v>
      </c>
    </row>
    <row r="71" spans="1:13" s="4" customFormat="1" ht="52.5" customHeight="1">
      <c r="A71" s="11" t="s">
        <v>202</v>
      </c>
      <c r="B71" s="13" t="s">
        <v>356</v>
      </c>
      <c r="C71" s="23">
        <v>44042</v>
      </c>
      <c r="D71" s="15" t="s">
        <v>5</v>
      </c>
      <c r="E71" s="21" t="s">
        <v>357</v>
      </c>
      <c r="F71" s="53" t="s">
        <v>177</v>
      </c>
      <c r="G71" s="39" t="s">
        <v>355</v>
      </c>
      <c r="H71" s="39" t="s">
        <v>58</v>
      </c>
      <c r="I71" s="56" t="s">
        <v>59</v>
      </c>
      <c r="J71" s="45">
        <v>8638</v>
      </c>
      <c r="K71" s="45">
        <v>8638</v>
      </c>
      <c r="L71" s="12">
        <v>44042</v>
      </c>
      <c r="M71" s="12">
        <v>44042</v>
      </c>
    </row>
    <row r="72" spans="1:13" s="4" customFormat="1" ht="52.5" customHeight="1">
      <c r="A72" s="11" t="s">
        <v>13</v>
      </c>
      <c r="B72" s="13" t="s">
        <v>358</v>
      </c>
      <c r="C72" s="23">
        <v>44042</v>
      </c>
      <c r="D72" s="15" t="s">
        <v>5</v>
      </c>
      <c r="E72" s="21" t="s">
        <v>359</v>
      </c>
      <c r="F72" s="53" t="s">
        <v>177</v>
      </c>
      <c r="G72" s="39" t="s">
        <v>360</v>
      </c>
      <c r="H72" s="39" t="s">
        <v>361</v>
      </c>
      <c r="I72" s="55" t="s">
        <v>362</v>
      </c>
      <c r="J72" s="45">
        <v>460</v>
      </c>
      <c r="K72" s="45">
        <v>456.39</v>
      </c>
      <c r="L72" s="12">
        <v>44042</v>
      </c>
      <c r="M72" s="12">
        <v>44042</v>
      </c>
    </row>
    <row r="73" spans="1:13" s="4" customFormat="1" ht="73.5">
      <c r="A73" s="11" t="s">
        <v>202</v>
      </c>
      <c r="B73" s="13" t="s">
        <v>363</v>
      </c>
      <c r="C73" s="23">
        <v>44046</v>
      </c>
      <c r="D73" s="15" t="s">
        <v>5</v>
      </c>
      <c r="E73" s="21" t="s">
        <v>364</v>
      </c>
      <c r="F73" s="53" t="s">
        <v>177</v>
      </c>
      <c r="G73" s="39" t="s">
        <v>367</v>
      </c>
      <c r="H73" s="39" t="s">
        <v>365</v>
      </c>
      <c r="I73" s="56" t="s">
        <v>366</v>
      </c>
      <c r="J73" s="45">
        <v>13200</v>
      </c>
      <c r="K73" s="45">
        <v>10908.3</v>
      </c>
      <c r="L73" s="12">
        <v>44046</v>
      </c>
      <c r="M73" s="12">
        <v>44926</v>
      </c>
    </row>
    <row r="74" spans="1:13" s="4" customFormat="1" ht="52.5" customHeight="1">
      <c r="A74" s="11" t="s">
        <v>13</v>
      </c>
      <c r="B74" s="13" t="s">
        <v>368</v>
      </c>
      <c r="C74" s="23">
        <v>44047</v>
      </c>
      <c r="D74" s="15" t="s">
        <v>5</v>
      </c>
      <c r="E74" s="21" t="s">
        <v>369</v>
      </c>
      <c r="F74" s="53" t="s">
        <v>177</v>
      </c>
      <c r="G74" s="39" t="s">
        <v>371</v>
      </c>
      <c r="H74" s="39" t="s">
        <v>370</v>
      </c>
      <c r="I74" s="55" t="s">
        <v>372</v>
      </c>
      <c r="J74" s="45">
        <v>21000</v>
      </c>
      <c r="K74" s="45">
        <v>20967.06</v>
      </c>
      <c r="L74" s="12">
        <v>44047</v>
      </c>
      <c r="M74" s="12">
        <v>44196</v>
      </c>
    </row>
    <row r="75" spans="1:13" s="4" customFormat="1" ht="42">
      <c r="A75" s="13" t="s">
        <v>202</v>
      </c>
      <c r="B75" s="26" t="s">
        <v>373</v>
      </c>
      <c r="C75" s="27">
        <v>44098</v>
      </c>
      <c r="D75" s="15" t="s">
        <v>5</v>
      </c>
      <c r="E75" s="15" t="s">
        <v>374</v>
      </c>
      <c r="F75" s="53" t="s">
        <v>177</v>
      </c>
      <c r="G75" s="28" t="s">
        <v>375</v>
      </c>
      <c r="H75" s="53" t="s">
        <v>376</v>
      </c>
      <c r="I75" s="72" t="s">
        <v>377</v>
      </c>
      <c r="J75" s="48">
        <v>8000</v>
      </c>
      <c r="K75" s="48">
        <v>3750</v>
      </c>
      <c r="L75" s="12">
        <v>44098</v>
      </c>
      <c r="M75" s="12">
        <v>44377</v>
      </c>
    </row>
    <row r="76" spans="1:13" s="4" customFormat="1" ht="42">
      <c r="A76" s="13" t="s">
        <v>202</v>
      </c>
      <c r="B76" s="26" t="s">
        <v>379</v>
      </c>
      <c r="C76" s="27">
        <v>44123</v>
      </c>
      <c r="D76" s="15" t="s">
        <v>5</v>
      </c>
      <c r="E76" s="15" t="s">
        <v>380</v>
      </c>
      <c r="F76" s="53" t="s">
        <v>177</v>
      </c>
      <c r="G76" s="20" t="s">
        <v>99</v>
      </c>
      <c r="H76" s="25" t="s">
        <v>98</v>
      </c>
      <c r="I76" s="41" t="s">
        <v>100</v>
      </c>
      <c r="J76" s="45">
        <v>5200</v>
      </c>
      <c r="K76" s="48">
        <v>5200</v>
      </c>
      <c r="L76" s="12">
        <v>44124</v>
      </c>
      <c r="M76" s="12">
        <v>44227</v>
      </c>
    </row>
    <row r="77" spans="1:13" ht="63" customHeight="1">
      <c r="A77" s="13" t="s">
        <v>11</v>
      </c>
      <c r="B77" s="26">
        <v>8481912734</v>
      </c>
      <c r="C77" s="24">
        <v>44125</v>
      </c>
      <c r="D77" s="15" t="s">
        <v>5</v>
      </c>
      <c r="E77" s="15" t="s">
        <v>70</v>
      </c>
      <c r="F77" s="18" t="s">
        <v>3</v>
      </c>
      <c r="G77" s="25" t="s">
        <v>381</v>
      </c>
      <c r="H77" s="25" t="s">
        <v>382</v>
      </c>
      <c r="I77" s="41" t="s">
        <v>383</v>
      </c>
      <c r="J77" s="46">
        <v>65000</v>
      </c>
      <c r="K77" s="50">
        <v>64995.7</v>
      </c>
      <c r="L77" s="22">
        <v>44125</v>
      </c>
      <c r="M77" s="22">
        <v>44490</v>
      </c>
    </row>
    <row r="78" spans="1:13" s="4" customFormat="1" ht="42">
      <c r="A78" s="13" t="s">
        <v>202</v>
      </c>
      <c r="B78" s="26" t="s">
        <v>384</v>
      </c>
      <c r="C78" s="27">
        <v>44127</v>
      </c>
      <c r="D78" s="15" t="s">
        <v>5</v>
      </c>
      <c r="E78" s="15" t="s">
        <v>385</v>
      </c>
      <c r="F78" s="53" t="s">
        <v>177</v>
      </c>
      <c r="G78" s="20" t="s">
        <v>386</v>
      </c>
      <c r="H78" s="20" t="s">
        <v>387</v>
      </c>
      <c r="I78" s="66" t="s">
        <v>388</v>
      </c>
      <c r="J78" s="45">
        <v>900</v>
      </c>
      <c r="K78" s="48">
        <v>900</v>
      </c>
      <c r="L78" s="12">
        <v>44130</v>
      </c>
      <c r="M78" s="12">
        <v>45224</v>
      </c>
    </row>
    <row r="79" spans="1:13" s="4" customFormat="1" ht="73.5">
      <c r="A79" s="13" t="s">
        <v>13</v>
      </c>
      <c r="B79" s="26" t="s">
        <v>393</v>
      </c>
      <c r="C79" s="27">
        <v>44130</v>
      </c>
      <c r="D79" s="15" t="s">
        <v>5</v>
      </c>
      <c r="E79" s="15" t="s">
        <v>389</v>
      </c>
      <c r="F79" s="53" t="s">
        <v>177</v>
      </c>
      <c r="G79" s="20" t="s">
        <v>392</v>
      </c>
      <c r="H79" s="20" t="s">
        <v>390</v>
      </c>
      <c r="I79" s="66" t="s">
        <v>391</v>
      </c>
      <c r="J79" s="45">
        <v>1900</v>
      </c>
      <c r="K79" s="48">
        <v>1360</v>
      </c>
      <c r="L79" s="12">
        <v>44136</v>
      </c>
      <c r="M79" s="12">
        <v>44561</v>
      </c>
    </row>
    <row r="80" spans="1:13" s="4" customFormat="1" ht="42">
      <c r="A80" s="13" t="s">
        <v>202</v>
      </c>
      <c r="B80" s="26" t="s">
        <v>395</v>
      </c>
      <c r="C80" s="27">
        <v>44130</v>
      </c>
      <c r="D80" s="15" t="s">
        <v>5</v>
      </c>
      <c r="E80" s="15" t="s">
        <v>394</v>
      </c>
      <c r="F80" s="53" t="s">
        <v>177</v>
      </c>
      <c r="G80" s="20" t="s">
        <v>397</v>
      </c>
      <c r="H80" s="20" t="s">
        <v>396</v>
      </c>
      <c r="I80" s="66" t="s">
        <v>398</v>
      </c>
      <c r="J80" s="45">
        <v>4900</v>
      </c>
      <c r="K80" s="48">
        <v>4865.27</v>
      </c>
      <c r="L80" s="12">
        <v>44130</v>
      </c>
      <c r="M80" s="12">
        <v>44561</v>
      </c>
    </row>
    <row r="81" spans="1:13" s="4" customFormat="1" ht="42">
      <c r="A81" s="13" t="s">
        <v>12</v>
      </c>
      <c r="B81" s="26" t="s">
        <v>399</v>
      </c>
      <c r="C81" s="27">
        <v>44132</v>
      </c>
      <c r="D81" s="15" t="s">
        <v>5</v>
      </c>
      <c r="E81" s="15" t="s">
        <v>400</v>
      </c>
      <c r="F81" s="53" t="s">
        <v>177</v>
      </c>
      <c r="G81" s="20" t="s">
        <v>401</v>
      </c>
      <c r="H81" s="20" t="s">
        <v>402</v>
      </c>
      <c r="I81" s="66" t="s">
        <v>403</v>
      </c>
      <c r="J81" s="45">
        <v>2890</v>
      </c>
      <c r="K81" s="48">
        <v>2890</v>
      </c>
      <c r="L81" s="27">
        <v>44132</v>
      </c>
      <c r="M81" s="12">
        <v>44561</v>
      </c>
    </row>
    <row r="82" spans="1:13" s="4" customFormat="1" ht="63">
      <c r="A82" s="13" t="s">
        <v>11</v>
      </c>
      <c r="B82" s="26" t="s">
        <v>408</v>
      </c>
      <c r="C82" s="27">
        <v>44138</v>
      </c>
      <c r="D82" s="15" t="s">
        <v>5</v>
      </c>
      <c r="E82" s="15" t="s">
        <v>404</v>
      </c>
      <c r="F82" s="53" t="s">
        <v>177</v>
      </c>
      <c r="G82" s="20" t="s">
        <v>407</v>
      </c>
      <c r="H82" s="20" t="s">
        <v>405</v>
      </c>
      <c r="I82" s="66" t="s">
        <v>406</v>
      </c>
      <c r="J82" s="45">
        <v>9500</v>
      </c>
      <c r="K82" s="45">
        <v>9500</v>
      </c>
      <c r="L82" s="12">
        <v>44138</v>
      </c>
      <c r="M82" s="12">
        <v>44926</v>
      </c>
    </row>
    <row r="83" spans="1:13" s="4" customFormat="1" ht="42">
      <c r="A83" s="13" t="s">
        <v>13</v>
      </c>
      <c r="B83" s="15" t="s">
        <v>409</v>
      </c>
      <c r="C83" s="27">
        <v>44154</v>
      </c>
      <c r="D83" s="15" t="s">
        <v>5</v>
      </c>
      <c r="E83" s="15" t="s">
        <v>410</v>
      </c>
      <c r="F83" s="53" t="s">
        <v>177</v>
      </c>
      <c r="G83" s="25" t="s">
        <v>411</v>
      </c>
      <c r="H83" s="25" t="s">
        <v>412</v>
      </c>
      <c r="I83" s="41" t="s">
        <v>413</v>
      </c>
      <c r="J83" s="45">
        <v>2400</v>
      </c>
      <c r="K83" s="48">
        <v>2400</v>
      </c>
      <c r="L83" s="12">
        <v>44154</v>
      </c>
      <c r="M83" s="12">
        <v>44154</v>
      </c>
    </row>
    <row r="84" spans="1:13" ht="42" customHeight="1">
      <c r="A84" s="13" t="s">
        <v>13</v>
      </c>
      <c r="B84" s="14" t="s">
        <v>414</v>
      </c>
      <c r="C84" s="24">
        <v>44159</v>
      </c>
      <c r="D84" s="15" t="s">
        <v>5</v>
      </c>
      <c r="E84" s="15" t="s">
        <v>415</v>
      </c>
      <c r="F84" s="53" t="s">
        <v>177</v>
      </c>
      <c r="G84" s="9" t="s">
        <v>212</v>
      </c>
      <c r="H84" s="9" t="s">
        <v>213</v>
      </c>
      <c r="I84" s="35" t="s">
        <v>36</v>
      </c>
      <c r="J84" s="44">
        <v>1140</v>
      </c>
      <c r="K84" s="48">
        <v>950</v>
      </c>
      <c r="L84" s="24">
        <v>44197</v>
      </c>
      <c r="M84" s="17">
        <v>44561</v>
      </c>
    </row>
    <row r="85" spans="1:13" ht="42" customHeight="1">
      <c r="A85" s="13" t="s">
        <v>202</v>
      </c>
      <c r="B85" s="14" t="s">
        <v>416</v>
      </c>
      <c r="C85" s="24">
        <v>44159</v>
      </c>
      <c r="D85" s="15" t="s">
        <v>5</v>
      </c>
      <c r="E85" s="15" t="s">
        <v>417</v>
      </c>
      <c r="F85" s="53" t="s">
        <v>177</v>
      </c>
      <c r="G85" s="21" t="s">
        <v>420</v>
      </c>
      <c r="H85" s="9" t="s">
        <v>418</v>
      </c>
      <c r="I85" s="72" t="s">
        <v>419</v>
      </c>
      <c r="J85" s="44">
        <v>11165</v>
      </c>
      <c r="K85" s="48">
        <v>11160.13</v>
      </c>
      <c r="L85" s="17">
        <v>44159</v>
      </c>
      <c r="M85" s="17" t="s">
        <v>482</v>
      </c>
    </row>
    <row r="86" spans="1:13" ht="63">
      <c r="A86" s="13" t="s">
        <v>202</v>
      </c>
      <c r="B86" s="14" t="s">
        <v>429</v>
      </c>
      <c r="C86" s="24">
        <v>44162</v>
      </c>
      <c r="D86" s="15" t="s">
        <v>5</v>
      </c>
      <c r="E86" s="15" t="s">
        <v>430</v>
      </c>
      <c r="F86" s="53" t="s">
        <v>177</v>
      </c>
      <c r="G86" s="25" t="s">
        <v>491</v>
      </c>
      <c r="H86" s="9" t="s">
        <v>167</v>
      </c>
      <c r="I86" s="55" t="s">
        <v>473</v>
      </c>
      <c r="J86" s="44">
        <v>420</v>
      </c>
      <c r="K86" s="48">
        <v>420</v>
      </c>
      <c r="L86" s="17">
        <v>44165</v>
      </c>
      <c r="M86" s="17">
        <v>44530</v>
      </c>
    </row>
    <row r="87" spans="1:13" ht="63">
      <c r="A87" s="13" t="s">
        <v>202</v>
      </c>
      <c r="B87" s="14" t="s">
        <v>431</v>
      </c>
      <c r="C87" s="24">
        <v>44162</v>
      </c>
      <c r="D87" s="15" t="s">
        <v>5</v>
      </c>
      <c r="E87" s="15" t="s">
        <v>432</v>
      </c>
      <c r="F87" s="53" t="s">
        <v>177</v>
      </c>
      <c r="G87" s="25" t="s">
        <v>491</v>
      </c>
      <c r="H87" s="9" t="s">
        <v>167</v>
      </c>
      <c r="I87" s="55" t="s">
        <v>473</v>
      </c>
      <c r="J87" s="44">
        <v>435</v>
      </c>
      <c r="K87" s="48">
        <v>435</v>
      </c>
      <c r="L87" s="17">
        <v>44165</v>
      </c>
      <c r="M87" s="17">
        <v>44530</v>
      </c>
    </row>
    <row r="88" spans="1:13" s="4" customFormat="1" ht="73.5">
      <c r="A88" s="11" t="s">
        <v>11</v>
      </c>
      <c r="B88" s="13" t="s">
        <v>421</v>
      </c>
      <c r="C88" s="23">
        <v>44165</v>
      </c>
      <c r="D88" s="15" t="s">
        <v>5</v>
      </c>
      <c r="E88" s="21" t="s">
        <v>422</v>
      </c>
      <c r="F88" s="53" t="s">
        <v>177</v>
      </c>
      <c r="G88" s="39" t="s">
        <v>134</v>
      </c>
      <c r="H88" s="39" t="s">
        <v>135</v>
      </c>
      <c r="I88" s="55" t="s">
        <v>136</v>
      </c>
      <c r="J88" s="45">
        <v>10900</v>
      </c>
      <c r="K88" s="45">
        <v>10900</v>
      </c>
      <c r="L88" s="12">
        <v>44166</v>
      </c>
      <c r="M88" s="12">
        <v>44347</v>
      </c>
    </row>
    <row r="89" spans="1:13" ht="52.5">
      <c r="A89" s="13" t="s">
        <v>13</v>
      </c>
      <c r="B89" s="14" t="s">
        <v>423</v>
      </c>
      <c r="C89" s="24">
        <v>44167</v>
      </c>
      <c r="D89" s="15" t="s">
        <v>5</v>
      </c>
      <c r="E89" s="15" t="s">
        <v>424</v>
      </c>
      <c r="F89" s="53" t="s">
        <v>177</v>
      </c>
      <c r="G89" s="9" t="s">
        <v>425</v>
      </c>
      <c r="H89" s="9" t="s">
        <v>426</v>
      </c>
      <c r="I89" s="72" t="s">
        <v>427</v>
      </c>
      <c r="J89" s="44">
        <v>625</v>
      </c>
      <c r="K89" s="48">
        <v>625</v>
      </c>
      <c r="L89" s="24">
        <v>44167</v>
      </c>
      <c r="M89" s="24">
        <v>44167</v>
      </c>
    </row>
    <row r="90" spans="1:13" ht="126">
      <c r="A90" s="13" t="s">
        <v>12</v>
      </c>
      <c r="B90" s="26" t="s">
        <v>428</v>
      </c>
      <c r="C90" s="27">
        <v>44168</v>
      </c>
      <c r="D90" s="15" t="s">
        <v>5</v>
      </c>
      <c r="E90" s="15" t="s">
        <v>438</v>
      </c>
      <c r="F90" s="53" t="s">
        <v>177</v>
      </c>
      <c r="G90" s="21" t="s">
        <v>492</v>
      </c>
      <c r="H90" s="21" t="s">
        <v>30</v>
      </c>
      <c r="I90" s="57" t="s">
        <v>29</v>
      </c>
      <c r="J90" s="45">
        <v>1470</v>
      </c>
      <c r="K90" s="48">
        <v>1470</v>
      </c>
      <c r="L90" s="12">
        <v>44169</v>
      </c>
      <c r="M90" s="12">
        <v>44439</v>
      </c>
    </row>
    <row r="91" spans="1:13" s="4" customFormat="1" ht="52.5">
      <c r="A91" s="11" t="s">
        <v>11</v>
      </c>
      <c r="B91" s="13" t="s">
        <v>437</v>
      </c>
      <c r="C91" s="23">
        <v>44175</v>
      </c>
      <c r="D91" s="15" t="s">
        <v>5</v>
      </c>
      <c r="E91" s="21" t="s">
        <v>433</v>
      </c>
      <c r="F91" s="53" t="s">
        <v>177</v>
      </c>
      <c r="G91" s="39" t="s">
        <v>434</v>
      </c>
      <c r="H91" s="39" t="s">
        <v>435</v>
      </c>
      <c r="I91" s="55" t="s">
        <v>436</v>
      </c>
      <c r="J91" s="45">
        <v>4900</v>
      </c>
      <c r="K91" s="45">
        <v>2188.8</v>
      </c>
      <c r="L91" s="12">
        <v>44180</v>
      </c>
      <c r="M91" s="12">
        <v>44544</v>
      </c>
    </row>
    <row r="92" spans="1:13" s="4" customFormat="1" ht="42">
      <c r="A92" s="11" t="s">
        <v>202</v>
      </c>
      <c r="B92" s="13" t="s">
        <v>439</v>
      </c>
      <c r="C92" s="23">
        <v>44181</v>
      </c>
      <c r="D92" s="15" t="s">
        <v>5</v>
      </c>
      <c r="E92" s="21" t="s">
        <v>440</v>
      </c>
      <c r="F92" s="53" t="s">
        <v>177</v>
      </c>
      <c r="G92" s="55" t="s">
        <v>442</v>
      </c>
      <c r="H92" s="55" t="s">
        <v>443</v>
      </c>
      <c r="I92" s="55" t="s">
        <v>441</v>
      </c>
      <c r="J92" s="45">
        <v>4900</v>
      </c>
      <c r="K92" s="45">
        <v>4900</v>
      </c>
      <c r="L92" s="23">
        <v>44181</v>
      </c>
      <c r="M92" s="12">
        <v>44561</v>
      </c>
    </row>
    <row r="93" spans="1:13" s="4" customFormat="1" ht="42">
      <c r="A93" s="11" t="s">
        <v>202</v>
      </c>
      <c r="B93" s="13" t="s">
        <v>444</v>
      </c>
      <c r="C93" s="23">
        <v>44183</v>
      </c>
      <c r="D93" s="15" t="s">
        <v>5</v>
      </c>
      <c r="E93" s="21" t="s">
        <v>445</v>
      </c>
      <c r="F93" s="53" t="s">
        <v>177</v>
      </c>
      <c r="G93" s="55" t="s">
        <v>164</v>
      </c>
      <c r="H93" s="55" t="s">
        <v>31</v>
      </c>
      <c r="I93" s="55" t="s">
        <v>32</v>
      </c>
      <c r="J93" s="45">
        <v>3713.3</v>
      </c>
      <c r="K93" s="45">
        <v>3713.3</v>
      </c>
      <c r="L93" s="12">
        <v>44197</v>
      </c>
      <c r="M93" s="12">
        <v>44561</v>
      </c>
    </row>
    <row r="94" spans="1:13" s="4" customFormat="1" ht="52.5">
      <c r="A94" s="11" t="s">
        <v>11</v>
      </c>
      <c r="B94" s="13" t="s">
        <v>446</v>
      </c>
      <c r="C94" s="23">
        <v>44187</v>
      </c>
      <c r="D94" s="15" t="s">
        <v>5</v>
      </c>
      <c r="E94" s="21" t="s">
        <v>447</v>
      </c>
      <c r="F94" s="53" t="s">
        <v>177</v>
      </c>
      <c r="G94" s="39" t="s">
        <v>72</v>
      </c>
      <c r="H94" s="39" t="s">
        <v>73</v>
      </c>
      <c r="I94" s="55" t="s">
        <v>74</v>
      </c>
      <c r="J94" s="45">
        <v>11166</v>
      </c>
      <c r="K94" s="45">
        <v>11165.4</v>
      </c>
      <c r="L94" s="12">
        <v>44197</v>
      </c>
      <c r="M94" s="12">
        <v>45291</v>
      </c>
    </row>
    <row r="95" spans="1:13" s="4" customFormat="1" ht="42">
      <c r="A95" s="11" t="s">
        <v>202</v>
      </c>
      <c r="B95" s="13" t="s">
        <v>453</v>
      </c>
      <c r="C95" s="23">
        <v>44187</v>
      </c>
      <c r="D95" s="15" t="s">
        <v>5</v>
      </c>
      <c r="E95" s="21" t="s">
        <v>454</v>
      </c>
      <c r="F95" s="53" t="s">
        <v>177</v>
      </c>
      <c r="G95" s="55" t="s">
        <v>455</v>
      </c>
      <c r="H95" s="55" t="s">
        <v>456</v>
      </c>
      <c r="I95" s="55" t="s">
        <v>86</v>
      </c>
      <c r="J95" s="45">
        <v>27100</v>
      </c>
      <c r="K95" s="45">
        <v>27065.5</v>
      </c>
      <c r="L95" s="12">
        <v>44188</v>
      </c>
      <c r="M95" s="12">
        <v>44286</v>
      </c>
    </row>
    <row r="96" spans="1:13" s="4" customFormat="1" ht="42">
      <c r="A96" s="11" t="s">
        <v>202</v>
      </c>
      <c r="B96" s="13" t="s">
        <v>448</v>
      </c>
      <c r="C96" s="23">
        <v>44188</v>
      </c>
      <c r="D96" s="15" t="s">
        <v>5</v>
      </c>
      <c r="E96" s="21" t="s">
        <v>449</v>
      </c>
      <c r="F96" s="53" t="s">
        <v>177</v>
      </c>
      <c r="G96" s="55" t="s">
        <v>451</v>
      </c>
      <c r="H96" s="55" t="s">
        <v>450</v>
      </c>
      <c r="I96" s="55" t="s">
        <v>452</v>
      </c>
      <c r="J96" s="45">
        <v>404</v>
      </c>
      <c r="K96" s="45">
        <v>404</v>
      </c>
      <c r="L96" s="23">
        <v>44188</v>
      </c>
      <c r="M96" s="12">
        <v>44552</v>
      </c>
    </row>
    <row r="97" spans="1:13" s="4" customFormat="1" ht="42">
      <c r="A97" s="11" t="s">
        <v>202</v>
      </c>
      <c r="B97" s="13" t="s">
        <v>458</v>
      </c>
      <c r="C97" s="23">
        <v>44194</v>
      </c>
      <c r="D97" s="15" t="s">
        <v>5</v>
      </c>
      <c r="E97" s="21" t="s">
        <v>457</v>
      </c>
      <c r="F97" s="53" t="s">
        <v>177</v>
      </c>
      <c r="G97" s="55" t="s">
        <v>472</v>
      </c>
      <c r="H97" s="55" t="s">
        <v>167</v>
      </c>
      <c r="I97" s="55" t="s">
        <v>473</v>
      </c>
      <c r="J97" s="45">
        <v>1600</v>
      </c>
      <c r="K97" s="45">
        <v>1600</v>
      </c>
      <c r="L97" s="12">
        <v>44197</v>
      </c>
      <c r="M97" s="12">
        <v>44562</v>
      </c>
    </row>
    <row r="98" spans="1:13" s="4" customFormat="1" ht="83.25" customHeight="1">
      <c r="A98" s="11" t="s">
        <v>202</v>
      </c>
      <c r="B98" s="13" t="s">
        <v>459</v>
      </c>
      <c r="C98" s="23">
        <v>44207</v>
      </c>
      <c r="D98" s="15" t="s">
        <v>5</v>
      </c>
      <c r="E98" s="21" t="s">
        <v>460</v>
      </c>
      <c r="F98" s="53" t="s">
        <v>177</v>
      </c>
      <c r="G98" s="55" t="s">
        <v>493</v>
      </c>
      <c r="H98" s="55" t="s">
        <v>30</v>
      </c>
      <c r="I98" s="57" t="s">
        <v>29</v>
      </c>
      <c r="J98" s="45">
        <v>709</v>
      </c>
      <c r="K98" s="45">
        <v>709</v>
      </c>
      <c r="L98" s="12">
        <v>44213</v>
      </c>
      <c r="M98" s="12">
        <v>44578</v>
      </c>
    </row>
    <row r="99" spans="1:13" s="4" customFormat="1" ht="63">
      <c r="A99" s="11" t="s">
        <v>11</v>
      </c>
      <c r="B99" s="13" t="s">
        <v>474</v>
      </c>
      <c r="C99" s="23">
        <v>44216</v>
      </c>
      <c r="D99" s="15" t="s">
        <v>5</v>
      </c>
      <c r="E99" s="21" t="s">
        <v>475</v>
      </c>
      <c r="F99" s="53" t="s">
        <v>177</v>
      </c>
      <c r="G99" s="39" t="s">
        <v>478</v>
      </c>
      <c r="H99" s="39" t="s">
        <v>476</v>
      </c>
      <c r="I99" s="55" t="s">
        <v>477</v>
      </c>
      <c r="J99" s="45">
        <v>5801</v>
      </c>
      <c r="K99" s="45">
        <v>5800.14</v>
      </c>
      <c r="L99" s="12">
        <v>44216</v>
      </c>
      <c r="M99" s="12"/>
    </row>
    <row r="100" spans="1:13" s="4" customFormat="1" ht="189">
      <c r="A100" s="11" t="s">
        <v>202</v>
      </c>
      <c r="B100" s="13" t="s">
        <v>479</v>
      </c>
      <c r="C100" s="23">
        <v>44216</v>
      </c>
      <c r="D100" s="15" t="s">
        <v>5</v>
      </c>
      <c r="E100" s="21" t="s">
        <v>480</v>
      </c>
      <c r="F100" s="53" t="s">
        <v>177</v>
      </c>
      <c r="G100" s="39" t="s">
        <v>481</v>
      </c>
      <c r="H100" s="55" t="s">
        <v>30</v>
      </c>
      <c r="I100" s="55" t="s">
        <v>29</v>
      </c>
      <c r="J100" s="45">
        <v>3996</v>
      </c>
      <c r="K100" s="45">
        <v>3995.47</v>
      </c>
      <c r="L100" s="12">
        <v>44196</v>
      </c>
      <c r="M100" s="12">
        <v>44561</v>
      </c>
    </row>
    <row r="101" spans="1:13" s="4" customFormat="1" ht="91.5" customHeight="1">
      <c r="A101" s="11" t="s">
        <v>202</v>
      </c>
      <c r="B101" s="13" t="s">
        <v>488</v>
      </c>
      <c r="C101" s="23">
        <v>44221</v>
      </c>
      <c r="D101" s="15" t="s">
        <v>5</v>
      </c>
      <c r="E101" s="21" t="s">
        <v>489</v>
      </c>
      <c r="F101" s="53" t="s">
        <v>177</v>
      </c>
      <c r="G101" s="55" t="s">
        <v>498</v>
      </c>
      <c r="H101" s="55" t="s">
        <v>167</v>
      </c>
      <c r="I101" s="55" t="s">
        <v>473</v>
      </c>
      <c r="J101" s="45">
        <v>2388</v>
      </c>
      <c r="K101" s="45">
        <v>2388</v>
      </c>
      <c r="L101" s="12">
        <v>44226</v>
      </c>
      <c r="M101" s="12">
        <v>44591</v>
      </c>
    </row>
    <row r="102" spans="1:13" s="4" customFormat="1" ht="42">
      <c r="A102" s="11" t="s">
        <v>11</v>
      </c>
      <c r="B102" s="13" t="s">
        <v>483</v>
      </c>
      <c r="C102" s="23">
        <v>44221</v>
      </c>
      <c r="D102" s="15" t="s">
        <v>5</v>
      </c>
      <c r="E102" s="21" t="s">
        <v>484</v>
      </c>
      <c r="F102" s="39" t="s">
        <v>3</v>
      </c>
      <c r="G102" s="55" t="s">
        <v>486</v>
      </c>
      <c r="H102" s="55" t="s">
        <v>485</v>
      </c>
      <c r="I102" s="55" t="s">
        <v>487</v>
      </c>
      <c r="J102" s="45">
        <v>7000</v>
      </c>
      <c r="K102" s="45">
        <v>7000</v>
      </c>
      <c r="L102" s="12">
        <v>44287</v>
      </c>
      <c r="M102" s="12">
        <v>44651</v>
      </c>
    </row>
    <row r="103" spans="1:13" s="4" customFormat="1" ht="91.5" customHeight="1">
      <c r="A103" s="11" t="s">
        <v>202</v>
      </c>
      <c r="B103" s="13" t="s">
        <v>496</v>
      </c>
      <c r="C103" s="23">
        <v>44223</v>
      </c>
      <c r="D103" s="15" t="s">
        <v>5</v>
      </c>
      <c r="E103" s="21" t="s">
        <v>497</v>
      </c>
      <c r="F103" s="53" t="s">
        <v>177</v>
      </c>
      <c r="G103" s="55" t="s">
        <v>499</v>
      </c>
      <c r="H103" s="63" t="s">
        <v>183</v>
      </c>
      <c r="I103" s="64" t="s">
        <v>37</v>
      </c>
      <c r="J103" s="45">
        <v>3300</v>
      </c>
      <c r="K103" s="45">
        <v>3300</v>
      </c>
      <c r="L103" s="12">
        <v>44227</v>
      </c>
      <c r="M103" s="12">
        <v>44592</v>
      </c>
    </row>
    <row r="104" spans="1:13" s="4" customFormat="1" ht="91.5" customHeight="1">
      <c r="A104" s="11" t="s">
        <v>202</v>
      </c>
      <c r="B104" s="13" t="s">
        <v>500</v>
      </c>
      <c r="C104" s="23">
        <v>44223</v>
      </c>
      <c r="D104" s="15" t="s">
        <v>5</v>
      </c>
      <c r="E104" s="21" t="s">
        <v>501</v>
      </c>
      <c r="F104" s="53" t="s">
        <v>177</v>
      </c>
      <c r="G104" s="55" t="s">
        <v>502</v>
      </c>
      <c r="H104" s="55" t="s">
        <v>503</v>
      </c>
      <c r="I104" s="55" t="s">
        <v>27</v>
      </c>
      <c r="J104" s="45">
        <v>601.5</v>
      </c>
      <c r="K104" s="45">
        <v>601.5</v>
      </c>
      <c r="L104" s="12">
        <v>44226</v>
      </c>
      <c r="M104" s="12">
        <v>44591</v>
      </c>
    </row>
    <row r="105" spans="1:13" ht="42">
      <c r="A105" s="13" t="s">
        <v>11</v>
      </c>
      <c r="B105" s="26" t="s">
        <v>495</v>
      </c>
      <c r="C105" s="27">
        <v>44223</v>
      </c>
      <c r="D105" s="15" t="s">
        <v>5</v>
      </c>
      <c r="E105" s="15" t="s">
        <v>494</v>
      </c>
      <c r="F105" s="53" t="s">
        <v>177</v>
      </c>
      <c r="G105" s="63" t="s">
        <v>255</v>
      </c>
      <c r="H105" s="63" t="s">
        <v>53</v>
      </c>
      <c r="I105" s="64" t="s">
        <v>65</v>
      </c>
      <c r="J105" s="45">
        <v>296</v>
      </c>
      <c r="K105" s="48">
        <v>295.08</v>
      </c>
      <c r="L105" s="12">
        <v>44225</v>
      </c>
      <c r="M105" s="12">
        <v>44589</v>
      </c>
    </row>
    <row r="106" spans="1:13" ht="42">
      <c r="A106" s="13" t="s">
        <v>202</v>
      </c>
      <c r="B106" s="26" t="s">
        <v>504</v>
      </c>
      <c r="C106" s="27">
        <v>44236</v>
      </c>
      <c r="D106" s="15" t="s">
        <v>5</v>
      </c>
      <c r="E106" s="15" t="s">
        <v>505</v>
      </c>
      <c r="F106" s="53" t="s">
        <v>177</v>
      </c>
      <c r="G106" s="63" t="s">
        <v>506</v>
      </c>
      <c r="H106" s="63" t="s">
        <v>507</v>
      </c>
      <c r="I106" s="64" t="s">
        <v>508</v>
      </c>
      <c r="J106" s="45">
        <v>3690</v>
      </c>
      <c r="K106" s="48">
        <v>3690</v>
      </c>
      <c r="L106" s="12">
        <v>44236</v>
      </c>
      <c r="M106" s="12">
        <v>44249</v>
      </c>
    </row>
    <row r="107" spans="1:13" s="4" customFormat="1" ht="42">
      <c r="A107" s="13" t="s">
        <v>11</v>
      </c>
      <c r="B107" s="26" t="s">
        <v>509</v>
      </c>
      <c r="C107" s="27">
        <v>44237</v>
      </c>
      <c r="D107" s="15" t="s">
        <v>5</v>
      </c>
      <c r="E107" s="15" t="s">
        <v>510</v>
      </c>
      <c r="F107" s="53" t="s">
        <v>177</v>
      </c>
      <c r="G107" s="21" t="s">
        <v>511</v>
      </c>
      <c r="H107" s="21" t="s">
        <v>144</v>
      </c>
      <c r="I107" s="57" t="s">
        <v>145</v>
      </c>
      <c r="J107" s="45">
        <v>4752</v>
      </c>
      <c r="K107" s="48">
        <v>4752</v>
      </c>
      <c r="L107" s="12">
        <v>44256</v>
      </c>
      <c r="M107" s="12"/>
    </row>
    <row r="108" spans="1:13" s="4" customFormat="1" ht="63">
      <c r="A108" s="13" t="s">
        <v>11</v>
      </c>
      <c r="B108" s="26" t="s">
        <v>512</v>
      </c>
      <c r="C108" s="27">
        <v>44238</v>
      </c>
      <c r="D108" s="15" t="s">
        <v>5</v>
      </c>
      <c r="E108" s="15" t="s">
        <v>513</v>
      </c>
      <c r="F108" s="53" t="s">
        <v>177</v>
      </c>
      <c r="G108" s="21" t="s">
        <v>242</v>
      </c>
      <c r="H108" s="21" t="s">
        <v>243</v>
      </c>
      <c r="I108" s="57" t="s">
        <v>244</v>
      </c>
      <c r="J108" s="45">
        <v>35000</v>
      </c>
      <c r="K108" s="48">
        <v>35000</v>
      </c>
      <c r="L108" s="12">
        <v>44197</v>
      </c>
      <c r="M108" s="12">
        <v>44926</v>
      </c>
    </row>
    <row r="109" spans="1:13" s="4" customFormat="1" ht="94.5">
      <c r="A109" s="13" t="s">
        <v>13</v>
      </c>
      <c r="B109" s="26" t="s">
        <v>514</v>
      </c>
      <c r="C109" s="27">
        <v>44243</v>
      </c>
      <c r="D109" s="15" t="s">
        <v>5</v>
      </c>
      <c r="E109" s="15" t="s">
        <v>547</v>
      </c>
      <c r="F109" s="53" t="s">
        <v>177</v>
      </c>
      <c r="G109" s="25" t="s">
        <v>289</v>
      </c>
      <c r="H109" s="25" t="s">
        <v>38</v>
      </c>
      <c r="I109" s="34" t="s">
        <v>39</v>
      </c>
      <c r="J109" s="45">
        <v>4750</v>
      </c>
      <c r="K109" s="48">
        <v>4750</v>
      </c>
      <c r="L109" s="12">
        <v>44243</v>
      </c>
      <c r="M109" s="12">
        <v>44255</v>
      </c>
    </row>
    <row r="110" spans="1:13" s="4" customFormat="1" ht="52.5">
      <c r="A110" s="13" t="s">
        <v>11</v>
      </c>
      <c r="B110" s="26" t="s">
        <v>535</v>
      </c>
      <c r="C110" s="27">
        <v>44251</v>
      </c>
      <c r="D110" s="15" t="s">
        <v>5</v>
      </c>
      <c r="E110" s="15" t="s">
        <v>536</v>
      </c>
      <c r="F110" s="53" t="s">
        <v>177</v>
      </c>
      <c r="G110" s="21" t="s">
        <v>537</v>
      </c>
      <c r="H110" s="21" t="s">
        <v>538</v>
      </c>
      <c r="I110" s="57" t="s">
        <v>539</v>
      </c>
      <c r="J110" s="45">
        <v>5500</v>
      </c>
      <c r="K110" s="48">
        <v>2500</v>
      </c>
      <c r="L110" s="12">
        <v>44251</v>
      </c>
      <c r="M110" s="12">
        <v>44980</v>
      </c>
    </row>
    <row r="111" spans="1:13" s="4" customFormat="1" ht="63">
      <c r="A111" s="13" t="s">
        <v>13</v>
      </c>
      <c r="B111" s="26" t="s">
        <v>540</v>
      </c>
      <c r="C111" s="27">
        <v>44251</v>
      </c>
      <c r="D111" s="15" t="s">
        <v>5</v>
      </c>
      <c r="E111" s="15" t="s">
        <v>546</v>
      </c>
      <c r="F111" s="53" t="s">
        <v>177</v>
      </c>
      <c r="G111" s="25" t="s">
        <v>541</v>
      </c>
      <c r="H111" s="25" t="s">
        <v>542</v>
      </c>
      <c r="I111" s="41" t="s">
        <v>543</v>
      </c>
      <c r="J111" s="45">
        <v>800</v>
      </c>
      <c r="K111" s="48">
        <v>759</v>
      </c>
      <c r="L111" s="12">
        <v>44251</v>
      </c>
      <c r="M111" s="12">
        <v>44280</v>
      </c>
    </row>
    <row r="112" spans="1:13" s="4" customFormat="1" ht="63">
      <c r="A112" s="13" t="s">
        <v>13</v>
      </c>
      <c r="B112" s="26" t="s">
        <v>544</v>
      </c>
      <c r="C112" s="27">
        <v>44252</v>
      </c>
      <c r="D112" s="15" t="s">
        <v>5</v>
      </c>
      <c r="E112" s="15" t="s">
        <v>545</v>
      </c>
      <c r="F112" s="53" t="s">
        <v>177</v>
      </c>
      <c r="G112" s="20" t="s">
        <v>553</v>
      </c>
      <c r="H112" s="25" t="s">
        <v>548</v>
      </c>
      <c r="I112" s="41" t="s">
        <v>549</v>
      </c>
      <c r="J112" s="45">
        <v>400</v>
      </c>
      <c r="K112" s="48">
        <v>398.4</v>
      </c>
      <c r="L112" s="12">
        <v>44252</v>
      </c>
      <c r="M112" s="12">
        <v>44300</v>
      </c>
    </row>
    <row r="113" spans="1:13" s="4" customFormat="1" ht="63">
      <c r="A113" s="13" t="s">
        <v>13</v>
      </c>
      <c r="B113" s="15" t="s">
        <v>550</v>
      </c>
      <c r="C113" s="27">
        <v>44253</v>
      </c>
      <c r="D113" s="15" t="s">
        <v>5</v>
      </c>
      <c r="E113" s="15" t="s">
        <v>551</v>
      </c>
      <c r="F113" s="53" t="s">
        <v>177</v>
      </c>
      <c r="G113" s="20" t="s">
        <v>552</v>
      </c>
      <c r="H113" s="20" t="s">
        <v>554</v>
      </c>
      <c r="I113" s="66" t="s">
        <v>555</v>
      </c>
      <c r="J113" s="45">
        <v>1500</v>
      </c>
      <c r="K113" s="45">
        <v>1479</v>
      </c>
      <c r="L113" s="12">
        <v>44253</v>
      </c>
      <c r="M113" s="12">
        <v>44287</v>
      </c>
    </row>
    <row r="114" spans="1:13" s="4" customFormat="1" ht="73.5">
      <c r="A114" s="13" t="s">
        <v>13</v>
      </c>
      <c r="B114" s="15" t="s">
        <v>556</v>
      </c>
      <c r="C114" s="27">
        <v>44253</v>
      </c>
      <c r="D114" s="15" t="s">
        <v>5</v>
      </c>
      <c r="E114" s="15" t="s">
        <v>557</v>
      </c>
      <c r="F114" s="53" t="s">
        <v>177</v>
      </c>
      <c r="G114" s="20" t="s">
        <v>558</v>
      </c>
      <c r="H114" s="20" t="s">
        <v>559</v>
      </c>
      <c r="I114" s="20" t="s">
        <v>560</v>
      </c>
      <c r="J114" s="45">
        <v>720</v>
      </c>
      <c r="K114" s="45">
        <v>711</v>
      </c>
      <c r="L114" s="12">
        <v>44253</v>
      </c>
      <c r="M114" s="12">
        <v>44274</v>
      </c>
    </row>
    <row r="115" spans="1:13" ht="42">
      <c r="A115" s="13" t="s">
        <v>202</v>
      </c>
      <c r="B115" s="26" t="s">
        <v>561</v>
      </c>
      <c r="C115" s="27">
        <v>44257</v>
      </c>
      <c r="D115" s="15" t="s">
        <v>5</v>
      </c>
      <c r="E115" s="15" t="s">
        <v>562</v>
      </c>
      <c r="F115" s="53" t="s">
        <v>177</v>
      </c>
      <c r="G115" s="63" t="s">
        <v>563</v>
      </c>
      <c r="H115" s="63" t="s">
        <v>564</v>
      </c>
      <c r="I115" s="64" t="s">
        <v>565</v>
      </c>
      <c r="J115" s="45">
        <v>3250</v>
      </c>
      <c r="K115" s="48">
        <v>1350</v>
      </c>
      <c r="L115" s="12">
        <v>44258</v>
      </c>
      <c r="M115" s="12">
        <v>44561</v>
      </c>
    </row>
    <row r="116" spans="1:13" ht="63">
      <c r="A116" s="13" t="s">
        <v>202</v>
      </c>
      <c r="B116" s="26" t="s">
        <v>568</v>
      </c>
      <c r="C116" s="27">
        <v>44257</v>
      </c>
      <c r="D116" s="15" t="s">
        <v>5</v>
      </c>
      <c r="E116" s="21" t="s">
        <v>567</v>
      </c>
      <c r="F116" s="53" t="s">
        <v>177</v>
      </c>
      <c r="G116" s="63" t="s">
        <v>566</v>
      </c>
      <c r="H116" s="63" t="s">
        <v>149</v>
      </c>
      <c r="I116" s="57" t="s">
        <v>150</v>
      </c>
      <c r="J116" s="45">
        <v>3300</v>
      </c>
      <c r="K116" s="48">
        <v>2754</v>
      </c>
      <c r="L116" s="12">
        <v>44259</v>
      </c>
      <c r="M116" s="12">
        <v>44347</v>
      </c>
    </row>
    <row r="117" spans="1:13" ht="42" customHeight="1">
      <c r="A117" s="11" t="s">
        <v>202</v>
      </c>
      <c r="B117" s="38" t="s">
        <v>569</v>
      </c>
      <c r="C117" s="22">
        <v>44259</v>
      </c>
      <c r="D117" s="15" t="s">
        <v>5</v>
      </c>
      <c r="E117" s="21" t="s">
        <v>609</v>
      </c>
      <c r="F117" s="39" t="s">
        <v>3</v>
      </c>
      <c r="G117" s="9" t="s">
        <v>571</v>
      </c>
      <c r="H117" s="9" t="s">
        <v>570</v>
      </c>
      <c r="I117" s="34" t="s">
        <v>33</v>
      </c>
      <c r="J117" s="58">
        <v>4000</v>
      </c>
      <c r="K117" s="58">
        <v>2462.88</v>
      </c>
      <c r="L117" s="17">
        <v>44279</v>
      </c>
      <c r="M117" s="17">
        <v>45739</v>
      </c>
    </row>
    <row r="118" spans="1:13" s="4" customFormat="1" ht="42">
      <c r="A118" s="13" t="s">
        <v>13</v>
      </c>
      <c r="B118" s="15" t="s">
        <v>583</v>
      </c>
      <c r="C118" s="27">
        <v>44266</v>
      </c>
      <c r="D118" s="15" t="s">
        <v>5</v>
      </c>
      <c r="E118" s="15" t="s">
        <v>582</v>
      </c>
      <c r="F118" s="53" t="s">
        <v>177</v>
      </c>
      <c r="G118" s="20" t="s">
        <v>585</v>
      </c>
      <c r="H118" s="20" t="s">
        <v>584</v>
      </c>
      <c r="I118" s="66" t="s">
        <v>586</v>
      </c>
      <c r="J118" s="45">
        <v>10001</v>
      </c>
      <c r="K118" s="45">
        <v>10001</v>
      </c>
      <c r="L118" s="12">
        <v>44266</v>
      </c>
      <c r="M118" s="12">
        <v>44376</v>
      </c>
    </row>
    <row r="119" spans="1:13" ht="42" customHeight="1">
      <c r="A119" s="11" t="s">
        <v>202</v>
      </c>
      <c r="B119" s="38" t="s">
        <v>590</v>
      </c>
      <c r="C119" s="22">
        <v>44266</v>
      </c>
      <c r="D119" s="15" t="s">
        <v>5</v>
      </c>
      <c r="E119" s="21" t="s">
        <v>591</v>
      </c>
      <c r="F119" s="53" t="s">
        <v>177</v>
      </c>
      <c r="G119" s="9" t="s">
        <v>587</v>
      </c>
      <c r="H119" s="9" t="s">
        <v>588</v>
      </c>
      <c r="I119" s="34" t="s">
        <v>589</v>
      </c>
      <c r="J119" s="58">
        <v>1920</v>
      </c>
      <c r="K119" s="58">
        <v>800</v>
      </c>
      <c r="L119" s="17">
        <v>44266</v>
      </c>
      <c r="M119" s="17">
        <v>44284</v>
      </c>
    </row>
    <row r="120" spans="1:13" ht="42" customHeight="1">
      <c r="A120" s="11" t="s">
        <v>202</v>
      </c>
      <c r="B120" s="38" t="s">
        <v>592</v>
      </c>
      <c r="C120" s="22">
        <v>44271</v>
      </c>
      <c r="D120" s="15" t="s">
        <v>5</v>
      </c>
      <c r="E120" s="21" t="s">
        <v>593</v>
      </c>
      <c r="F120" s="53" t="s">
        <v>177</v>
      </c>
      <c r="G120" s="25" t="s">
        <v>298</v>
      </c>
      <c r="H120" s="25" t="s">
        <v>299</v>
      </c>
      <c r="I120" s="41" t="s">
        <v>300</v>
      </c>
      <c r="J120" s="45">
        <v>256</v>
      </c>
      <c r="K120" s="48">
        <v>256</v>
      </c>
      <c r="L120" s="12">
        <v>44279</v>
      </c>
      <c r="M120" s="12">
        <v>44643</v>
      </c>
    </row>
    <row r="121" spans="1:13" ht="42" customHeight="1">
      <c r="A121" s="11" t="s">
        <v>13</v>
      </c>
      <c r="B121" s="38" t="s">
        <v>595</v>
      </c>
      <c r="C121" s="22">
        <v>44272</v>
      </c>
      <c r="D121" s="15" t="s">
        <v>5</v>
      </c>
      <c r="E121" s="21" t="s">
        <v>596</v>
      </c>
      <c r="F121" s="53" t="s">
        <v>177</v>
      </c>
      <c r="G121" s="25" t="s">
        <v>594</v>
      </c>
      <c r="H121" s="25" t="s">
        <v>322</v>
      </c>
      <c r="I121" s="62" t="s">
        <v>323</v>
      </c>
      <c r="J121" s="45">
        <v>9000</v>
      </c>
      <c r="K121" s="48">
        <v>9000</v>
      </c>
      <c r="L121" s="12">
        <v>44272</v>
      </c>
      <c r="M121" s="12">
        <v>44651</v>
      </c>
    </row>
    <row r="122" spans="1:13" ht="42" customHeight="1">
      <c r="A122" s="11" t="s">
        <v>12</v>
      </c>
      <c r="B122" s="13" t="s">
        <v>597</v>
      </c>
      <c r="C122" s="23">
        <v>44280</v>
      </c>
      <c r="D122" s="15" t="s">
        <v>5</v>
      </c>
      <c r="E122" s="21" t="s">
        <v>598</v>
      </c>
      <c r="F122" s="53" t="s">
        <v>177</v>
      </c>
      <c r="G122" s="20" t="s">
        <v>599</v>
      </c>
      <c r="H122" s="20" t="s">
        <v>601</v>
      </c>
      <c r="I122" s="73" t="s">
        <v>600</v>
      </c>
      <c r="J122" s="45">
        <v>1014</v>
      </c>
      <c r="K122" s="48">
        <v>1014</v>
      </c>
      <c r="L122" s="12">
        <v>44280</v>
      </c>
      <c r="M122" s="12">
        <v>44644</v>
      </c>
    </row>
    <row r="123" spans="1:13" ht="42" customHeight="1">
      <c r="A123" s="74" t="s">
        <v>202</v>
      </c>
      <c r="B123" s="75" t="s">
        <v>602</v>
      </c>
      <c r="C123" s="76">
        <v>44295</v>
      </c>
      <c r="D123" s="77" t="s">
        <v>5</v>
      </c>
      <c r="E123" s="78" t="s">
        <v>603</v>
      </c>
      <c r="F123" s="79" t="s">
        <v>3</v>
      </c>
      <c r="G123" s="80" t="s">
        <v>605</v>
      </c>
      <c r="H123" s="80" t="s">
        <v>604</v>
      </c>
      <c r="I123" s="81" t="s">
        <v>606</v>
      </c>
      <c r="J123" s="82">
        <v>26460</v>
      </c>
      <c r="K123" s="82">
        <v>26460</v>
      </c>
      <c r="L123" s="76">
        <v>44295</v>
      </c>
      <c r="M123" s="83" t="s">
        <v>610</v>
      </c>
    </row>
    <row r="124" spans="1:13" ht="42" customHeight="1">
      <c r="A124" s="11" t="s">
        <v>202</v>
      </c>
      <c r="B124" s="38" t="s">
        <v>607</v>
      </c>
      <c r="C124" s="22">
        <v>44298</v>
      </c>
      <c r="D124" s="15" t="s">
        <v>5</v>
      </c>
      <c r="E124" s="21" t="s">
        <v>608</v>
      </c>
      <c r="F124" s="39" t="s">
        <v>3</v>
      </c>
      <c r="G124" s="9" t="s">
        <v>571</v>
      </c>
      <c r="H124" s="9" t="s">
        <v>570</v>
      </c>
      <c r="I124" s="34" t="s">
        <v>33</v>
      </c>
      <c r="J124" s="58">
        <v>4000</v>
      </c>
      <c r="K124" s="58">
        <v>2275.04</v>
      </c>
      <c r="L124" s="114"/>
      <c r="M124" s="114"/>
    </row>
    <row r="125" spans="1:13" ht="84">
      <c r="A125" s="11" t="s">
        <v>202</v>
      </c>
      <c r="B125" s="38" t="s">
        <v>615</v>
      </c>
      <c r="C125" s="22">
        <v>44306</v>
      </c>
      <c r="D125" s="15" t="s">
        <v>5</v>
      </c>
      <c r="E125" s="21" t="s">
        <v>611</v>
      </c>
      <c r="F125" s="53" t="s">
        <v>177</v>
      </c>
      <c r="G125" s="9" t="s">
        <v>614</v>
      </c>
      <c r="H125" s="9" t="s">
        <v>612</v>
      </c>
      <c r="I125" s="56" t="s">
        <v>613</v>
      </c>
      <c r="J125" s="58">
        <v>1170</v>
      </c>
      <c r="K125" s="58">
        <v>1169</v>
      </c>
      <c r="L125" s="17">
        <v>44305</v>
      </c>
      <c r="M125" s="17"/>
    </row>
    <row r="126" spans="1:13" ht="63">
      <c r="A126" s="11" t="s">
        <v>11</v>
      </c>
      <c r="B126" s="38" t="s">
        <v>616</v>
      </c>
      <c r="C126" s="22">
        <v>44315</v>
      </c>
      <c r="D126" s="15" t="s">
        <v>5</v>
      </c>
      <c r="E126" s="21" t="s">
        <v>617</v>
      </c>
      <c r="F126" s="53" t="s">
        <v>177</v>
      </c>
      <c r="G126" s="9" t="s">
        <v>620</v>
      </c>
      <c r="H126" s="9" t="s">
        <v>618</v>
      </c>
      <c r="I126" s="56" t="s">
        <v>619</v>
      </c>
      <c r="J126" s="58">
        <v>6100</v>
      </c>
      <c r="K126" s="58">
        <v>2538</v>
      </c>
      <c r="L126" s="17">
        <v>44319</v>
      </c>
      <c r="M126" s="17">
        <v>45412</v>
      </c>
    </row>
    <row r="127" spans="1:13" ht="42" customHeight="1">
      <c r="A127" s="11" t="s">
        <v>202</v>
      </c>
      <c r="B127" s="38" t="s">
        <v>621</v>
      </c>
      <c r="C127" s="22">
        <v>44323</v>
      </c>
      <c r="D127" s="15" t="s">
        <v>5</v>
      </c>
      <c r="E127" s="21" t="s">
        <v>622</v>
      </c>
      <c r="F127" s="53" t="s">
        <v>177</v>
      </c>
      <c r="G127" s="9" t="s">
        <v>627</v>
      </c>
      <c r="H127" s="9" t="s">
        <v>623</v>
      </c>
      <c r="I127" s="56" t="s">
        <v>628</v>
      </c>
      <c r="J127" s="58">
        <v>702</v>
      </c>
      <c r="K127" s="58">
        <v>702</v>
      </c>
      <c r="L127" s="12">
        <v>44324</v>
      </c>
      <c r="M127" s="12">
        <v>45054</v>
      </c>
    </row>
    <row r="128" spans="1:13" ht="42" customHeight="1">
      <c r="A128" s="11" t="s">
        <v>202</v>
      </c>
      <c r="B128" s="38" t="s">
        <v>624</v>
      </c>
      <c r="C128" s="22">
        <v>44323</v>
      </c>
      <c r="D128" s="15" t="s">
        <v>5</v>
      </c>
      <c r="E128" s="21" t="s">
        <v>625</v>
      </c>
      <c r="F128" s="53" t="s">
        <v>177</v>
      </c>
      <c r="G128" s="39" t="s">
        <v>72</v>
      </c>
      <c r="H128" s="9" t="s">
        <v>73</v>
      </c>
      <c r="I128" s="55" t="s">
        <v>74</v>
      </c>
      <c r="J128" s="58">
        <v>900</v>
      </c>
      <c r="K128" s="58">
        <v>900</v>
      </c>
      <c r="L128" s="17">
        <v>44348</v>
      </c>
      <c r="M128" s="17">
        <v>45291</v>
      </c>
    </row>
    <row r="129" spans="1:13" ht="42" customHeight="1">
      <c r="A129" s="11" t="s">
        <v>202</v>
      </c>
      <c r="B129" s="38" t="s">
        <v>626</v>
      </c>
      <c r="C129" s="22">
        <v>44323</v>
      </c>
      <c r="D129" s="15" t="s">
        <v>5</v>
      </c>
      <c r="E129" s="21" t="s">
        <v>394</v>
      </c>
      <c r="F129" s="53" t="s">
        <v>177</v>
      </c>
      <c r="G129" s="20" t="s">
        <v>397</v>
      </c>
      <c r="H129" s="9" t="s">
        <v>396</v>
      </c>
      <c r="I129" s="66" t="s">
        <v>398</v>
      </c>
      <c r="J129" s="58">
        <v>7600</v>
      </c>
      <c r="K129" s="58">
        <v>7540.19</v>
      </c>
      <c r="L129" s="17"/>
      <c r="M129" s="17"/>
    </row>
    <row r="130" spans="1:13" ht="42" customHeight="1">
      <c r="A130" s="11" t="s">
        <v>202</v>
      </c>
      <c r="B130" s="38" t="s">
        <v>629</v>
      </c>
      <c r="C130" s="22">
        <v>44334</v>
      </c>
      <c r="D130" s="15" t="s">
        <v>5</v>
      </c>
      <c r="E130" s="21" t="s">
        <v>630</v>
      </c>
      <c r="F130" s="53" t="s">
        <v>177</v>
      </c>
      <c r="G130" s="20" t="s">
        <v>724</v>
      </c>
      <c r="H130" s="9" t="s">
        <v>631</v>
      </c>
      <c r="I130" s="66" t="s">
        <v>632</v>
      </c>
      <c r="J130" s="58">
        <v>39100</v>
      </c>
      <c r="K130" s="58">
        <v>39039.41</v>
      </c>
      <c r="L130" s="17">
        <v>44334</v>
      </c>
      <c r="M130" s="17"/>
    </row>
    <row r="131" spans="1:13" ht="42">
      <c r="A131" s="11" t="s">
        <v>11</v>
      </c>
      <c r="B131" s="38" t="s">
        <v>646</v>
      </c>
      <c r="C131" s="22">
        <v>44335</v>
      </c>
      <c r="D131" s="15" t="s">
        <v>5</v>
      </c>
      <c r="E131" s="9" t="s">
        <v>645</v>
      </c>
      <c r="F131" s="53" t="s">
        <v>177</v>
      </c>
      <c r="G131" s="53" t="s">
        <v>238</v>
      </c>
      <c r="H131" s="9" t="s">
        <v>239</v>
      </c>
      <c r="I131" s="67" t="s">
        <v>240</v>
      </c>
      <c r="J131" s="44">
        <v>9000</v>
      </c>
      <c r="K131" s="44">
        <v>9000</v>
      </c>
      <c r="L131" s="12">
        <v>44335</v>
      </c>
      <c r="M131" s="17">
        <v>45291</v>
      </c>
    </row>
    <row r="132" spans="1:13" ht="63">
      <c r="A132" s="11" t="s">
        <v>13</v>
      </c>
      <c r="B132" s="38" t="s">
        <v>647</v>
      </c>
      <c r="C132" s="22">
        <v>44336</v>
      </c>
      <c r="D132" s="15" t="s">
        <v>5</v>
      </c>
      <c r="E132" s="21" t="s">
        <v>642</v>
      </c>
      <c r="F132" s="53" t="s">
        <v>177</v>
      </c>
      <c r="G132" s="20" t="s">
        <v>648</v>
      </c>
      <c r="H132" s="9" t="s">
        <v>643</v>
      </c>
      <c r="I132" s="66" t="s">
        <v>644</v>
      </c>
      <c r="J132" s="58">
        <v>4850</v>
      </c>
      <c r="K132" s="58">
        <v>4831.57</v>
      </c>
      <c r="L132" s="17">
        <v>44336</v>
      </c>
      <c r="M132" s="17"/>
    </row>
    <row r="133" spans="1:13" ht="42">
      <c r="A133" s="11" t="s">
        <v>11</v>
      </c>
      <c r="B133" s="38" t="s">
        <v>649</v>
      </c>
      <c r="C133" s="22">
        <v>44341</v>
      </c>
      <c r="D133" s="15" t="s">
        <v>5</v>
      </c>
      <c r="E133" s="9" t="s">
        <v>650</v>
      </c>
      <c r="F133" s="53" t="s">
        <v>177</v>
      </c>
      <c r="G133" s="53" t="s">
        <v>651</v>
      </c>
      <c r="H133" s="53" t="s">
        <v>652</v>
      </c>
      <c r="I133" s="67" t="s">
        <v>653</v>
      </c>
      <c r="J133" s="44">
        <v>1100</v>
      </c>
      <c r="K133" s="44">
        <v>1066.5</v>
      </c>
      <c r="L133" s="12">
        <v>44341</v>
      </c>
      <c r="M133" s="17">
        <v>44354</v>
      </c>
    </row>
    <row r="134" spans="1:13" ht="42" customHeight="1">
      <c r="A134" s="11" t="s">
        <v>202</v>
      </c>
      <c r="B134" s="38" t="s">
        <v>662</v>
      </c>
      <c r="C134" s="22">
        <v>44344</v>
      </c>
      <c r="D134" s="15" t="s">
        <v>5</v>
      </c>
      <c r="E134" s="21" t="s">
        <v>661</v>
      </c>
      <c r="F134" s="53" t="s">
        <v>177</v>
      </c>
      <c r="G134" s="39" t="s">
        <v>663</v>
      </c>
      <c r="H134" s="39" t="s">
        <v>664</v>
      </c>
      <c r="I134" s="55" t="s">
        <v>665</v>
      </c>
      <c r="J134" s="58">
        <v>2500</v>
      </c>
      <c r="K134" s="58">
        <v>2459</v>
      </c>
      <c r="L134" s="17">
        <v>44347</v>
      </c>
      <c r="M134" s="17">
        <v>44363</v>
      </c>
    </row>
    <row r="135" spans="1:13" ht="52.5">
      <c r="A135" s="11" t="s">
        <v>202</v>
      </c>
      <c r="B135" s="38" t="s">
        <v>671</v>
      </c>
      <c r="C135" s="22">
        <v>44354</v>
      </c>
      <c r="D135" s="15" t="s">
        <v>5</v>
      </c>
      <c r="E135" s="21" t="s">
        <v>672</v>
      </c>
      <c r="F135" s="53" t="s">
        <v>177</v>
      </c>
      <c r="G135" s="55" t="s">
        <v>673</v>
      </c>
      <c r="H135" s="39" t="s">
        <v>30</v>
      </c>
      <c r="I135" s="55" t="s">
        <v>29</v>
      </c>
      <c r="J135" s="58">
        <v>666</v>
      </c>
      <c r="K135" s="58">
        <v>666</v>
      </c>
      <c r="L135" s="17">
        <v>44354</v>
      </c>
      <c r="M135" s="17">
        <v>44719</v>
      </c>
    </row>
    <row r="136" spans="1:13" ht="42" customHeight="1">
      <c r="A136" s="11" t="s">
        <v>202</v>
      </c>
      <c r="B136" s="38" t="s">
        <v>679</v>
      </c>
      <c r="C136" s="22">
        <v>44369</v>
      </c>
      <c r="D136" s="15" t="s">
        <v>5</v>
      </c>
      <c r="E136" s="21" t="s">
        <v>680</v>
      </c>
      <c r="F136" s="39" t="s">
        <v>3</v>
      </c>
      <c r="G136" s="39" t="s">
        <v>676</v>
      </c>
      <c r="H136" s="20" t="s">
        <v>677</v>
      </c>
      <c r="I136" s="37" t="s">
        <v>678</v>
      </c>
      <c r="J136" s="58">
        <v>7000</v>
      </c>
      <c r="K136" s="58">
        <v>7000</v>
      </c>
      <c r="L136" s="12">
        <v>44377</v>
      </c>
      <c r="M136" s="17">
        <v>44882</v>
      </c>
    </row>
    <row r="137" spans="1:13" ht="42" customHeight="1">
      <c r="A137" s="11" t="s">
        <v>202</v>
      </c>
      <c r="B137" s="38" t="s">
        <v>684</v>
      </c>
      <c r="C137" s="22">
        <v>44369</v>
      </c>
      <c r="D137" s="15" t="s">
        <v>5</v>
      </c>
      <c r="E137" s="21" t="s">
        <v>685</v>
      </c>
      <c r="F137" s="53" t="s">
        <v>177</v>
      </c>
      <c r="G137" s="39" t="s">
        <v>681</v>
      </c>
      <c r="H137" s="39" t="s">
        <v>682</v>
      </c>
      <c r="I137" s="55" t="s">
        <v>683</v>
      </c>
      <c r="J137" s="58">
        <v>1950</v>
      </c>
      <c r="K137" s="58">
        <v>1950</v>
      </c>
      <c r="L137" s="17">
        <v>44369</v>
      </c>
      <c r="M137" s="17">
        <v>44386</v>
      </c>
    </row>
    <row r="138" spans="1:13" ht="94.5">
      <c r="A138" s="11" t="s">
        <v>202</v>
      </c>
      <c r="B138" s="38" t="s">
        <v>687</v>
      </c>
      <c r="C138" s="22">
        <v>44372</v>
      </c>
      <c r="D138" s="15" t="s">
        <v>5</v>
      </c>
      <c r="E138" s="21" t="s">
        <v>688</v>
      </c>
      <c r="F138" s="53" t="s">
        <v>177</v>
      </c>
      <c r="G138" s="39" t="s">
        <v>689</v>
      </c>
      <c r="H138" s="39" t="s">
        <v>690</v>
      </c>
      <c r="I138" s="55" t="s">
        <v>691</v>
      </c>
      <c r="J138" s="58">
        <v>750</v>
      </c>
      <c r="K138" s="58">
        <v>750</v>
      </c>
      <c r="L138" s="17">
        <v>44375</v>
      </c>
      <c r="M138" s="12">
        <v>44742</v>
      </c>
    </row>
    <row r="139" spans="1:13" ht="73.5">
      <c r="A139" s="11" t="s">
        <v>13</v>
      </c>
      <c r="B139" s="38" t="s">
        <v>692</v>
      </c>
      <c r="C139" s="22">
        <v>44376</v>
      </c>
      <c r="D139" s="15" t="s">
        <v>5</v>
      </c>
      <c r="E139" s="21" t="s">
        <v>693</v>
      </c>
      <c r="F139" s="53" t="s">
        <v>177</v>
      </c>
      <c r="G139" s="39" t="s">
        <v>696</v>
      </c>
      <c r="H139" s="39" t="s">
        <v>694</v>
      </c>
      <c r="I139" s="55" t="s">
        <v>695</v>
      </c>
      <c r="J139" s="58">
        <v>28980</v>
      </c>
      <c r="K139" s="58">
        <v>28980</v>
      </c>
      <c r="L139" s="12">
        <v>44376</v>
      </c>
      <c r="M139" s="12">
        <v>44469</v>
      </c>
    </row>
    <row r="140" spans="1:13" ht="84">
      <c r="A140" s="11" t="s">
        <v>11</v>
      </c>
      <c r="B140" s="38" t="s">
        <v>697</v>
      </c>
      <c r="C140" s="22">
        <v>44377</v>
      </c>
      <c r="D140" s="15" t="s">
        <v>5</v>
      </c>
      <c r="E140" s="21" t="s">
        <v>698</v>
      </c>
      <c r="F140" s="53" t="s">
        <v>177</v>
      </c>
      <c r="G140" s="39" t="s">
        <v>699</v>
      </c>
      <c r="H140" s="39" t="s">
        <v>700</v>
      </c>
      <c r="I140" s="55" t="s">
        <v>701</v>
      </c>
      <c r="J140" s="58">
        <v>32448</v>
      </c>
      <c r="K140" s="58">
        <v>18240</v>
      </c>
      <c r="L140" s="12">
        <v>44378</v>
      </c>
      <c r="M140" s="12">
        <v>45107</v>
      </c>
    </row>
    <row r="141" spans="1:13" ht="115.5">
      <c r="A141" s="11" t="s">
        <v>11</v>
      </c>
      <c r="B141" s="38" t="s">
        <v>702</v>
      </c>
      <c r="C141" s="22">
        <v>44377</v>
      </c>
      <c r="D141" s="15" t="s">
        <v>5</v>
      </c>
      <c r="E141" s="21" t="s">
        <v>703</v>
      </c>
      <c r="F141" s="53" t="s">
        <v>177</v>
      </c>
      <c r="G141" s="39" t="s">
        <v>704</v>
      </c>
      <c r="H141" s="39" t="s">
        <v>705</v>
      </c>
      <c r="I141" s="55" t="s">
        <v>706</v>
      </c>
      <c r="J141" s="58">
        <v>24781</v>
      </c>
      <c r="K141" s="58">
        <v>10193.6</v>
      </c>
      <c r="L141" s="12">
        <v>44378</v>
      </c>
      <c r="M141" s="12">
        <v>45107</v>
      </c>
    </row>
    <row r="142" spans="1:13" ht="42">
      <c r="A142" s="11" t="s">
        <v>202</v>
      </c>
      <c r="B142" s="13" t="s">
        <v>707</v>
      </c>
      <c r="C142" s="23">
        <v>44385</v>
      </c>
      <c r="D142" s="15" t="s">
        <v>5</v>
      </c>
      <c r="E142" s="21" t="s">
        <v>708</v>
      </c>
      <c r="F142" s="53" t="s">
        <v>177</v>
      </c>
      <c r="G142" s="39" t="s">
        <v>709</v>
      </c>
      <c r="H142" s="39" t="s">
        <v>710</v>
      </c>
      <c r="I142" s="55" t="s">
        <v>711</v>
      </c>
      <c r="J142" s="116">
        <v>596</v>
      </c>
      <c r="K142" s="116">
        <v>596</v>
      </c>
      <c r="L142" s="12">
        <v>44385</v>
      </c>
      <c r="M142" s="12"/>
    </row>
    <row r="143" spans="1:13" ht="42">
      <c r="A143" s="11" t="s">
        <v>202</v>
      </c>
      <c r="B143" s="13" t="s">
        <v>712</v>
      </c>
      <c r="C143" s="23">
        <v>44389</v>
      </c>
      <c r="D143" s="15" t="s">
        <v>5</v>
      </c>
      <c r="E143" s="21" t="s">
        <v>713</v>
      </c>
      <c r="F143" s="53" t="s">
        <v>177</v>
      </c>
      <c r="G143" s="39" t="s">
        <v>714</v>
      </c>
      <c r="H143" s="39" t="s">
        <v>715</v>
      </c>
      <c r="I143" s="55" t="s">
        <v>716</v>
      </c>
      <c r="J143" s="116">
        <v>1494</v>
      </c>
      <c r="K143" s="116">
        <v>1494</v>
      </c>
      <c r="L143" s="12">
        <v>44405</v>
      </c>
      <c r="M143" s="12">
        <v>44769</v>
      </c>
    </row>
    <row r="144" spans="1:13" ht="63">
      <c r="A144" s="11" t="s">
        <v>202</v>
      </c>
      <c r="B144" s="13" t="s">
        <v>717</v>
      </c>
      <c r="C144" s="23">
        <v>44390</v>
      </c>
      <c r="D144" s="15" t="s">
        <v>5</v>
      </c>
      <c r="E144" s="21" t="s">
        <v>718</v>
      </c>
      <c r="F144" s="53" t="s">
        <v>177</v>
      </c>
      <c r="G144" s="39" t="s">
        <v>721</v>
      </c>
      <c r="H144" s="39" t="s">
        <v>719</v>
      </c>
      <c r="I144" s="55" t="s">
        <v>720</v>
      </c>
      <c r="J144" s="116">
        <v>39900</v>
      </c>
      <c r="K144" s="116">
        <v>39900</v>
      </c>
      <c r="L144" s="12"/>
      <c r="M144" s="12"/>
    </row>
    <row r="145" spans="1:13" ht="42">
      <c r="A145" s="11" t="s">
        <v>202</v>
      </c>
      <c r="B145" s="13" t="s">
        <v>726</v>
      </c>
      <c r="C145" s="23">
        <v>44403</v>
      </c>
      <c r="D145" s="15" t="s">
        <v>5</v>
      </c>
      <c r="E145" s="21" t="s">
        <v>727</v>
      </c>
      <c r="F145" s="53" t="s">
        <v>177</v>
      </c>
      <c r="G145" s="39" t="s">
        <v>728</v>
      </c>
      <c r="H145" s="39" t="s">
        <v>725</v>
      </c>
      <c r="I145" s="55" t="s">
        <v>729</v>
      </c>
      <c r="J145" s="116">
        <v>4900</v>
      </c>
      <c r="K145" s="116">
        <v>2565</v>
      </c>
      <c r="L145" s="12">
        <v>44404</v>
      </c>
      <c r="M145" s="12"/>
    </row>
    <row r="146" spans="1:13" s="4" customFormat="1" ht="42">
      <c r="A146" s="11" t="s">
        <v>11</v>
      </c>
      <c r="B146" s="13" t="s">
        <v>730</v>
      </c>
      <c r="C146" s="23">
        <v>44406</v>
      </c>
      <c r="D146" s="15" t="s">
        <v>5</v>
      </c>
      <c r="E146" s="21" t="s">
        <v>722</v>
      </c>
      <c r="F146" s="53" t="s">
        <v>177</v>
      </c>
      <c r="G146" s="39" t="s">
        <v>723</v>
      </c>
      <c r="H146" s="39" t="s">
        <v>462</v>
      </c>
      <c r="I146" s="55" t="s">
        <v>463</v>
      </c>
      <c r="J146" s="116">
        <v>1960</v>
      </c>
      <c r="K146" s="116">
        <v>1960</v>
      </c>
      <c r="L146" s="12">
        <v>44439</v>
      </c>
      <c r="M146" s="12">
        <v>44804</v>
      </c>
    </row>
  </sheetData>
  <sheetProtection/>
  <autoFilter ref="A1:M146">
    <sortState ref="A2:M146">
      <sortCondition sortBy="value" ref="C2:C146"/>
    </sortState>
  </autoFilter>
  <hyperlinks>
    <hyperlink ref="B3" r:id="rId1" display="https://smartcig.anticorruzione.it/AVCP-SmartCig/preparaDettaglioComunicazioneOS.action?codDettaglioCarnet=32566077"/>
  </hyperlinks>
  <printOptions/>
  <pageMargins left="0.25" right="0.25" top="0.75" bottom="0.75" header="0.3" footer="0.3"/>
  <pageSetup fitToHeight="0" fitToWidth="1" horizontalDpi="600" verticalDpi="600" orientation="landscape" paperSize="8" scale="6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8.8515625" defaultRowHeight="15"/>
  <cols>
    <col min="1" max="1" width="14.57421875" style="109" customWidth="1"/>
    <col min="2" max="2" width="26.00390625" style="109" customWidth="1"/>
    <col min="3" max="3" width="41.00390625" style="110" customWidth="1"/>
    <col min="4" max="4" width="26.57421875" style="101" customWidth="1"/>
    <col min="5" max="5" width="84.57421875" style="111" customWidth="1"/>
    <col min="6" max="6" width="19.28125" style="111" customWidth="1"/>
    <col min="7" max="7" width="19.28125" style="112" customWidth="1"/>
    <col min="8" max="8" width="19.28125" style="111" customWidth="1"/>
    <col min="9" max="9" width="16.00390625" style="101" bestFit="1" customWidth="1"/>
    <col min="10" max="10" width="13.8515625" style="101" customWidth="1"/>
    <col min="11" max="11" width="14.57421875" style="101" customWidth="1"/>
    <col min="12" max="16384" width="8.8515625" style="101" customWidth="1"/>
  </cols>
  <sheetData>
    <row r="1" spans="1:11" s="86" customFormat="1" ht="38.25">
      <c r="A1" s="84" t="s">
        <v>0</v>
      </c>
      <c r="B1" s="84" t="s">
        <v>4</v>
      </c>
      <c r="C1" s="84" t="s">
        <v>1</v>
      </c>
      <c r="D1" s="84" t="s">
        <v>6</v>
      </c>
      <c r="E1" s="84" t="s">
        <v>22</v>
      </c>
      <c r="F1" s="84" t="s">
        <v>23</v>
      </c>
      <c r="G1" s="85" t="s">
        <v>24</v>
      </c>
      <c r="H1" s="84" t="s">
        <v>21</v>
      </c>
      <c r="I1" s="84" t="s">
        <v>7</v>
      </c>
      <c r="J1" s="84" t="s">
        <v>8</v>
      </c>
      <c r="K1" s="84" t="s">
        <v>9</v>
      </c>
    </row>
    <row r="2" spans="1:11" s="95" customFormat="1" ht="89.25">
      <c r="A2" s="87" t="s">
        <v>15</v>
      </c>
      <c r="B2" s="87" t="s">
        <v>5</v>
      </c>
      <c r="C2" s="88" t="s">
        <v>16</v>
      </c>
      <c r="D2" s="88" t="s">
        <v>42</v>
      </c>
      <c r="E2" s="89" t="s">
        <v>25</v>
      </c>
      <c r="F2" s="90" t="s">
        <v>95</v>
      </c>
      <c r="G2" s="91" t="s">
        <v>41</v>
      </c>
      <c r="H2" s="92">
        <v>1260000</v>
      </c>
      <c r="I2" s="93">
        <v>1237840</v>
      </c>
      <c r="J2" s="94">
        <v>41913</v>
      </c>
      <c r="K2" s="94">
        <v>44561</v>
      </c>
    </row>
    <row r="3" spans="1:11" s="99" customFormat="1" ht="63.75">
      <c r="A3" s="96">
        <v>7222114502</v>
      </c>
      <c r="B3" s="87" t="s">
        <v>5</v>
      </c>
      <c r="C3" s="88" t="s">
        <v>71</v>
      </c>
      <c r="D3" s="97" t="s">
        <v>43</v>
      </c>
      <c r="E3" s="90" t="s">
        <v>81</v>
      </c>
      <c r="F3" s="90" t="s">
        <v>44</v>
      </c>
      <c r="G3" s="91" t="s">
        <v>45</v>
      </c>
      <c r="H3" s="92">
        <v>824400</v>
      </c>
      <c r="I3" s="98">
        <v>824400</v>
      </c>
      <c r="J3" s="94">
        <v>42979</v>
      </c>
      <c r="K3" s="94">
        <v>45169</v>
      </c>
    </row>
    <row r="4" spans="1:11" ht="140.25">
      <c r="A4" s="96" t="s">
        <v>82</v>
      </c>
      <c r="B4" s="87" t="s">
        <v>5</v>
      </c>
      <c r="C4" s="88" t="s">
        <v>83</v>
      </c>
      <c r="D4" s="88" t="s">
        <v>42</v>
      </c>
      <c r="E4" s="90" t="s">
        <v>84</v>
      </c>
      <c r="F4" s="100" t="s">
        <v>85</v>
      </c>
      <c r="G4" s="91" t="s">
        <v>86</v>
      </c>
      <c r="H4" s="92">
        <v>10927872</v>
      </c>
      <c r="I4" s="98">
        <v>9054750</v>
      </c>
      <c r="J4" s="94">
        <v>42979</v>
      </c>
      <c r="K4" s="94">
        <v>44439</v>
      </c>
    </row>
    <row r="5" spans="1:11" ht="63.75">
      <c r="A5" s="96" t="s">
        <v>87</v>
      </c>
      <c r="B5" s="87" t="s">
        <v>5</v>
      </c>
      <c r="C5" s="88" t="s">
        <v>88</v>
      </c>
      <c r="D5" s="88" t="s">
        <v>43</v>
      </c>
      <c r="E5" s="102" t="s">
        <v>96</v>
      </c>
      <c r="F5" s="102" t="s">
        <v>28</v>
      </c>
      <c r="G5" s="91" t="s">
        <v>97</v>
      </c>
      <c r="H5" s="98">
        <v>146000</v>
      </c>
      <c r="I5" s="98">
        <v>89790.2</v>
      </c>
      <c r="J5" s="94">
        <v>43221</v>
      </c>
      <c r="K5" s="94">
        <v>44561</v>
      </c>
    </row>
    <row r="6" spans="1:11" ht="140.25">
      <c r="A6" s="96">
        <v>7654404600</v>
      </c>
      <c r="B6" s="87" t="s">
        <v>5</v>
      </c>
      <c r="C6" s="102" t="s">
        <v>138</v>
      </c>
      <c r="D6" s="88" t="s">
        <v>137</v>
      </c>
      <c r="E6" s="102" t="s">
        <v>141</v>
      </c>
      <c r="F6" s="102" t="s">
        <v>139</v>
      </c>
      <c r="G6" s="103" t="s">
        <v>140</v>
      </c>
      <c r="H6" s="98">
        <v>132000</v>
      </c>
      <c r="I6" s="98">
        <f>39963+39963</f>
        <v>79926</v>
      </c>
      <c r="J6" s="94">
        <v>43488</v>
      </c>
      <c r="K6" s="104">
        <v>44948</v>
      </c>
    </row>
    <row r="7" spans="1:11" ht="89.25">
      <c r="A7" s="96" t="s">
        <v>326</v>
      </c>
      <c r="B7" s="87" t="s">
        <v>5</v>
      </c>
      <c r="C7" s="90" t="s">
        <v>325</v>
      </c>
      <c r="D7" s="88" t="s">
        <v>324</v>
      </c>
      <c r="E7" s="102" t="s">
        <v>333</v>
      </c>
      <c r="F7" s="102" t="s">
        <v>327</v>
      </c>
      <c r="G7" s="105" t="s">
        <v>328</v>
      </c>
      <c r="H7" s="98">
        <v>1834571</v>
      </c>
      <c r="I7" s="98">
        <v>1834571</v>
      </c>
      <c r="J7" s="94">
        <v>44012</v>
      </c>
      <c r="K7" s="104">
        <v>45472</v>
      </c>
    </row>
    <row r="8" spans="1:11" ht="153">
      <c r="A8" s="96" t="s">
        <v>330</v>
      </c>
      <c r="B8" s="87" t="s">
        <v>5</v>
      </c>
      <c r="C8" s="90" t="s">
        <v>329</v>
      </c>
      <c r="D8" s="88" t="s">
        <v>324</v>
      </c>
      <c r="E8" s="102" t="s">
        <v>331</v>
      </c>
      <c r="F8" s="102" t="s">
        <v>332</v>
      </c>
      <c r="G8" s="102">
        <v>10860990158</v>
      </c>
      <c r="H8" s="98">
        <v>9584180</v>
      </c>
      <c r="I8" s="98">
        <v>3678723</v>
      </c>
      <c r="J8" s="94">
        <v>44013</v>
      </c>
      <c r="K8" s="104">
        <v>45107</v>
      </c>
    </row>
    <row r="9" spans="1:11" ht="89.25">
      <c r="A9" s="106" t="s">
        <v>466</v>
      </c>
      <c r="B9" s="87" t="s">
        <v>5</v>
      </c>
      <c r="C9" s="90" t="s">
        <v>464</v>
      </c>
      <c r="D9" s="88" t="s">
        <v>465</v>
      </c>
      <c r="E9" s="102" t="s">
        <v>467</v>
      </c>
      <c r="F9" s="102" t="s">
        <v>468</v>
      </c>
      <c r="G9" s="107" t="s">
        <v>469</v>
      </c>
      <c r="H9" s="108" t="s">
        <v>523</v>
      </c>
      <c r="I9" s="92" t="s">
        <v>524</v>
      </c>
      <c r="J9" s="94">
        <v>44196</v>
      </c>
      <c r="K9" s="104">
        <v>45291</v>
      </c>
    </row>
    <row r="10" spans="1:11" ht="89.25">
      <c r="A10" s="106" t="s">
        <v>471</v>
      </c>
      <c r="B10" s="87" t="s">
        <v>5</v>
      </c>
      <c r="C10" s="90" t="s">
        <v>470</v>
      </c>
      <c r="D10" s="88" t="s">
        <v>465</v>
      </c>
      <c r="E10" s="102" t="s">
        <v>472</v>
      </c>
      <c r="F10" s="102" t="s">
        <v>167</v>
      </c>
      <c r="G10" s="107" t="s">
        <v>473</v>
      </c>
      <c r="H10" s="92" t="s">
        <v>520</v>
      </c>
      <c r="I10" s="92" t="s">
        <v>521</v>
      </c>
      <c r="J10" s="94">
        <v>44196</v>
      </c>
      <c r="K10" s="104">
        <v>45291</v>
      </c>
    </row>
    <row r="11" spans="1:11" ht="114.75">
      <c r="A11" s="106" t="s">
        <v>526</v>
      </c>
      <c r="B11" s="87" t="s">
        <v>5</v>
      </c>
      <c r="C11" s="90" t="s">
        <v>515</v>
      </c>
      <c r="D11" s="88" t="s">
        <v>516</v>
      </c>
      <c r="E11" s="102" t="s">
        <v>517</v>
      </c>
      <c r="F11" s="102" t="s">
        <v>518</v>
      </c>
      <c r="G11" s="107" t="s">
        <v>519</v>
      </c>
      <c r="H11" s="92" t="s">
        <v>533</v>
      </c>
      <c r="I11" s="92" t="s">
        <v>522</v>
      </c>
      <c r="J11" s="94">
        <v>44197</v>
      </c>
      <c r="K11" s="104">
        <v>44926</v>
      </c>
    </row>
    <row r="12" spans="1:11" ht="127.5">
      <c r="A12" s="106" t="s">
        <v>525</v>
      </c>
      <c r="B12" s="87" t="s">
        <v>5</v>
      </c>
      <c r="C12" s="90" t="s">
        <v>527</v>
      </c>
      <c r="D12" s="88" t="s">
        <v>529</v>
      </c>
      <c r="E12" s="102" t="s">
        <v>528</v>
      </c>
      <c r="F12" s="102" t="s">
        <v>530</v>
      </c>
      <c r="G12" s="107" t="s">
        <v>531</v>
      </c>
      <c r="H12" s="92" t="s">
        <v>534</v>
      </c>
      <c r="I12" s="92" t="s">
        <v>532</v>
      </c>
      <c r="J12" s="94">
        <v>44197</v>
      </c>
      <c r="K12" s="104">
        <v>44681</v>
      </c>
    </row>
    <row r="14" spans="1:11" ht="63.75">
      <c r="A14" s="96" t="s">
        <v>633</v>
      </c>
      <c r="B14" s="87" t="s">
        <v>5</v>
      </c>
      <c r="C14" s="88" t="s">
        <v>634</v>
      </c>
      <c r="D14" s="88" t="s">
        <v>43</v>
      </c>
      <c r="E14" s="102" t="s">
        <v>635</v>
      </c>
      <c r="F14" s="102" t="s">
        <v>636</v>
      </c>
      <c r="G14" s="91" t="s">
        <v>637</v>
      </c>
      <c r="H14" s="98" t="s">
        <v>638</v>
      </c>
      <c r="I14" s="98">
        <v>734042.26</v>
      </c>
      <c r="J14" s="94">
        <v>43374</v>
      </c>
      <c r="K14" s="94">
        <v>43921</v>
      </c>
    </row>
    <row r="15" spans="1:11" ht="63.75">
      <c r="A15" s="96" t="s">
        <v>639</v>
      </c>
      <c r="B15" s="87" t="s">
        <v>5</v>
      </c>
      <c r="C15" s="88" t="s">
        <v>640</v>
      </c>
      <c r="D15" s="88" t="s">
        <v>137</v>
      </c>
      <c r="E15" s="102" t="s">
        <v>641</v>
      </c>
      <c r="F15" s="102" t="s">
        <v>636</v>
      </c>
      <c r="G15" s="91" t="s">
        <v>637</v>
      </c>
      <c r="H15" s="98">
        <v>712389</v>
      </c>
      <c r="I15" s="98">
        <v>400457.15</v>
      </c>
      <c r="J15" s="94">
        <v>43468</v>
      </c>
      <c r="K15" s="94">
        <v>43921</v>
      </c>
    </row>
  </sheetData>
  <sheetProtection/>
  <autoFilter ref="A1:K6"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Consorzio Desio Brianza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Parravicini</dc:creator>
  <cp:keywords/>
  <dc:description/>
  <cp:lastModifiedBy>Nadia Pugliese</cp:lastModifiedBy>
  <cp:lastPrinted>2020-07-30T13:49:03Z</cp:lastPrinted>
  <dcterms:created xsi:type="dcterms:W3CDTF">2015-01-16T12:08:36Z</dcterms:created>
  <dcterms:modified xsi:type="dcterms:W3CDTF">2021-08-02T10:28:40Z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